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9405"/>
  </bookViews>
  <sheets>
    <sheet name="Hoja1" sheetId="1" r:id="rId1"/>
  </sheets>
  <definedNames>
    <definedName name="_xlnm.Print_Area" localSheetId="0">Hoja1!$A$1:$F$114</definedName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F112" i="1" l="1"/>
  <c r="F105" i="1"/>
  <c r="F89" i="1"/>
  <c r="F37" i="1"/>
  <c r="F59" i="1"/>
</calcChain>
</file>

<file path=xl/sharedStrings.xml><?xml version="1.0" encoding="utf-8"?>
<sst xmlns="http://schemas.openxmlformats.org/spreadsheetml/2006/main" count="289" uniqueCount="259">
  <si>
    <t xml:space="preserve">                  GERENCIA REGIONAL DE  INFRAESTRUCTURA</t>
  </si>
  <si>
    <t>Nº</t>
  </si>
  <si>
    <t xml:space="preserve"> </t>
  </si>
  <si>
    <t>CONSTRUCCIÓN IE Nº 82257 POLÁN</t>
  </si>
  <si>
    <t>MEJORAMIENTO I.E Nº 83008- CAJABAMBA</t>
  </si>
  <si>
    <t>MEJORAMIENTO CANAL DE RIEGO HUALABAMBA</t>
  </si>
  <si>
    <t>AMPLIACIÓN Y MEJORAMIENTO IE Nº 82302 COLCABAMBA CAJABAMBA</t>
  </si>
  <si>
    <t>REHUBICACIÓN DE CENTRO  DE SALUD  MATERNO INFANTIL SAN IGNACIO I ETAPA</t>
  </si>
  <si>
    <t>CONSTRUCCIÓN DE LOSA DEPORTIVA I.E.P Nº 821006 CPM CHOROPORCÓN</t>
  </si>
  <si>
    <t>CONSTRUCCIÓN DE PUENTE CARROZABLE  QUELLAHORCO</t>
  </si>
  <si>
    <t>CONSTRUCCIÓN DE LOSA DEPORTIVA I.E.P Nº 82027 CERRILLO</t>
  </si>
  <si>
    <t>CONSTRUCCIÓN DE LOSA DEPORTIVA IEP Nº 10316 QUEROCOTILLO- CUTERVO</t>
  </si>
  <si>
    <t>REHABILITACIÓN SISTEMA DE AGUA POTABLE CHILETE</t>
  </si>
  <si>
    <t>ELECTRIFICACIÓN RURAL HUARANGO-  CHIRINOS</t>
  </si>
  <si>
    <t>CONSTRUCCIÓN Y EQUIPAMIENTO HOSPITAL  CELENDÍN</t>
  </si>
  <si>
    <t>MEJORAMIENTO SISTEMA DE IRRIGACIÓN  RIO SECO</t>
  </si>
  <si>
    <t>REVESTIMIENTO CANAL DE RIEGO LOS  MOLINOS</t>
  </si>
  <si>
    <t>CONSTRUCCIÓN Y EQUIPAMIENTO PUESTO  DE SALUD GUZMANGO</t>
  </si>
  <si>
    <t>AMPLIACIÓN DE CAMPUS UNIVERSITARIO - FILIAL CHOTA</t>
  </si>
  <si>
    <t>REHABILITACIÓN Y MEJORAMIENTO DE LA CARRETERA-GUZMANGO-SAN BENITO- LIMÓN LD. LA LIBERTAD(ASCOPE)TRAMO GUZMANGO SAN BENITO, (KM.00+000 AL KM25-847)</t>
  </si>
  <si>
    <t>REHABILITACIÓN Y MEJORAMIENTO DE LA CARRRETER A NIVEL DE AFIRMADO CHILETE- CONTUMAZÁ EMP  R 103 (PUENTE OCHAPE KM 00+000 AL KM 40+000</t>
  </si>
  <si>
    <t>CONSTRUCCIÓN INFRAESTRUCTURA I.E.P ABRAHAM VALDELOMAR VILLANUEVA.</t>
  </si>
  <si>
    <t>CONSTRUCCIÓN DE LA ESCUELA DE  ARTE MARIO URTEAGA.</t>
  </si>
  <si>
    <t>AMPLIACIÓN Y MEJORAMIENTO DEL SISTEMA  DE AGUA POTABLE Y LETRINAS PORCÓN - SAN PEDRO Y ANEXOS- CAJAMARCA</t>
  </si>
  <si>
    <t xml:space="preserve">AMPLIACIÓN Y MEJORAMIENTO I.E Nº 82302 COLCABAMBA CAJABAMBA II ETAPA </t>
  </si>
  <si>
    <t>REHABILITACIÓN DE LOSA DEPORTIVA I.E  GRAN GUZMANGO CAPAC</t>
  </si>
  <si>
    <t>AMPLIACIÓN INFRAESTRUCTURA IEP 82567  TORIBIA ÁLVAREZ REVILLA - YONAN</t>
  </si>
  <si>
    <t>MEJORAMIENTO DE LA IEP HIPÓLITO UNANUE CORTEGANA</t>
  </si>
  <si>
    <t>AMPLIACION Y MEJORAMIENTO I.E JOSÉ GÁLVEZ - CAJABAMBA</t>
  </si>
  <si>
    <t>REHABILITACIÓN Y MEJORAMIENTO CARRETERA EL TINTE LA CAPILLA DERIVACIÓN TUMBADÉN TRAMO: DERIVACIÓN TUMBADÉN - LA CAPILLA</t>
  </si>
  <si>
    <t>TOTAL</t>
  </si>
  <si>
    <t xml:space="preserve">Mantenimiento Periodico Carretera Cajabamba- Dv. Jocos- Pumacama- Sitacocha (Contrata). </t>
  </si>
  <si>
    <t xml:space="preserve">Mejoramiento y Ampliación I.E. Alberto Turpaud -Tongod -San Miguel </t>
  </si>
  <si>
    <t>Mejoramiento I.E.P. Nº 82070-Magdalena</t>
  </si>
  <si>
    <t>Construcción del Patio Multiusos de la I.E Nº 10618 Santa Cruz</t>
  </si>
  <si>
    <t>Ampliación Infraestructura I.E Nº 82551 -Trinidad</t>
  </si>
  <si>
    <t>Mejoramiento y Sustitución de la I.E José Gálvez Egúsquiza - Nanchoc I Etapa</t>
  </si>
  <si>
    <t>Mejoramiento Canal Jesús - Chuco</t>
  </si>
  <si>
    <t>Mejoramiento y  Rehabilitación de la carretera Alto Palmito- Agua Azul</t>
  </si>
  <si>
    <t>Construcción de Puente Carrozable Ventanillas</t>
  </si>
  <si>
    <t>Ampliación y Mejoramiento de Canal Pisit Choro Blanco- Romero Circa Población Potrero Chambac I Etapa</t>
  </si>
  <si>
    <t>Rehabilitación Túnel Sucre</t>
  </si>
  <si>
    <t>Electrificación Rural de la Localidad de Yubed</t>
  </si>
  <si>
    <t>Construcción de Lagunas de Estabilización  San Marcos</t>
  </si>
  <si>
    <t>Mejoramiento y Rehabilitación del Canal Lacanora- Succha</t>
  </si>
  <si>
    <t>Mejoramiento Canal Jadibamba</t>
  </si>
  <si>
    <t>Electrificación Rural Caseríos Casa Blanca- Cau Cau y Las Manzanas</t>
  </si>
  <si>
    <t>RER Nº 019-2012-GR.CAJ/P</t>
  </si>
  <si>
    <t>RER Nº 048-2012-GR.CAJ/P</t>
  </si>
  <si>
    <t>RER Nº 110-2012-GR.CAJ/P</t>
  </si>
  <si>
    <t>RER Nº 115-2012-GR.CAJ/P</t>
  </si>
  <si>
    <t>RER Nº 118-2012-GR.CAJ/P</t>
  </si>
  <si>
    <t>RER Nº 119-2012-GR.CAJ/P</t>
  </si>
  <si>
    <t>RER Nº 165-2012-GR.CAJ/P</t>
  </si>
  <si>
    <t xml:space="preserve">RER  Nº 195-2012-GR.CAJ/P </t>
  </si>
  <si>
    <t xml:space="preserve">RER  Nº 196-2012-GR.CAJ/P </t>
  </si>
  <si>
    <t xml:space="preserve">RER  Nº 221-2012-GR.CAJ/P </t>
  </si>
  <si>
    <t xml:space="preserve">RER Nº 242-2012-GR.CAJ/P </t>
  </si>
  <si>
    <t xml:space="preserve">RER Nº 295-2012-GR.CAJ/P </t>
  </si>
  <si>
    <t xml:space="preserve">RER Nº 327-2012-GR.CAJ/P </t>
  </si>
  <si>
    <t xml:space="preserve">RER Nº 296-2012-GR.CAJ/P </t>
  </si>
  <si>
    <t xml:space="preserve">RER Nº 350-2012-GR.CAJ/P </t>
  </si>
  <si>
    <t xml:space="preserve">RER Nº 358-2012-GR.CAJ/P </t>
  </si>
  <si>
    <t xml:space="preserve">RER Nº 513-2012-GR.CAJ/P </t>
  </si>
  <si>
    <t>MEJORAMIENTO I.E 82109  SAN ANTONIO PLAN TUAL - HUAMBOCANCHA ALTA CAJAMARCA</t>
  </si>
  <si>
    <t xml:space="preserve">RER Nº 014-2013-GR.CAJ/P </t>
  </si>
  <si>
    <t xml:space="preserve">MEJORAMIENTO DE LA CAPACIDAD RESOLUTIVA DEL CENTRO DE SALUD SAN MIGUEL </t>
  </si>
  <si>
    <t xml:space="preserve">RER Nº 210-2013-GR.CAJ/P </t>
  </si>
  <si>
    <t>MEJORAMIENTO DE LA CARRETERA  LLAPA- SAN SILVESTRE DE COCHÁN</t>
  </si>
  <si>
    <t xml:space="preserve">RER Nº 211-2013-GR.CAJ/P </t>
  </si>
  <si>
    <t xml:space="preserve">RER Nº 126-2013-GR.CAJ/P </t>
  </si>
  <si>
    <t xml:space="preserve">RER Nº 169-2013-GR.CAJ/P </t>
  </si>
  <si>
    <t xml:space="preserve">RER Nº 170-2013-GR.CAJ/P </t>
  </si>
  <si>
    <t xml:space="preserve">RER  Nº 171-2013-GR.CAJ/P </t>
  </si>
  <si>
    <t xml:space="preserve">RER Nº 188-2013-GR.CAJ/P </t>
  </si>
  <si>
    <t xml:space="preserve">MANTENIMIENTO DE LA INFRAESTRUCTURA  BIM ZEPITA Nº 07- CAJAMARCA  </t>
  </si>
  <si>
    <t xml:space="preserve">RER Nº 231-2013-GR.CAJ/P </t>
  </si>
  <si>
    <t xml:space="preserve">AMPLIACIÓN DEL CENTRO DE SALUD SAN MIGUEL  </t>
  </si>
  <si>
    <t xml:space="preserve">RER  Nº 232-2013-GR.CAJ/P   </t>
  </si>
  <si>
    <t>MEJORAMIENTO INSTITUCIÓN EDUCATIVA LA MÓNICA</t>
  </si>
  <si>
    <t xml:space="preserve">RER Nº 298-2013-GR.CAJ/P  </t>
  </si>
  <si>
    <t>TERMINACIÓN PARQUE INFANTIL- URBANIZACIÓN CAJAMARCA</t>
  </si>
  <si>
    <t xml:space="preserve">RER  Nº 303-2013-GR.CAJ/P   </t>
  </si>
  <si>
    <t>MEJORAMIENTO DE LA INSTIRUCIÓN EDUCATIVA Nº 82019  LA FLORIDA</t>
  </si>
  <si>
    <t xml:space="preserve">RER Nº 333-2013-GR.CAJ/P   </t>
  </si>
  <si>
    <t>REHABILITACIÓN Y MEJORAMIENTO  DE LA CARRETERA CHOROPAMPA-ASUNCIÓN- CHAMANÍ-COSPÁN-RAMBRAN-CEPO-LD TRAMO: CHOROPAMPA-ASUNCIÓN, KM 00+000 AL KM 13+495, LONGITUD = 13.70 KM</t>
  </si>
  <si>
    <t xml:space="preserve">RER Nº 431-2013-GR.CAJ/P   </t>
  </si>
  <si>
    <t>RECUPERACIÓN  ESTÉTICA DEL RETABLO VIRGEN DEL ARCO</t>
  </si>
  <si>
    <t xml:space="preserve">RER  Nº 439-2013-GR.CAJ/P </t>
  </si>
  <si>
    <t>MEJORAMIENTO Y EQUIPAMIENTO DEL PUESTO DE SALUD LA ESPERANZA - SANTA CRUZ, PROVINCIA DE CHOTA - CAJAMARCA</t>
  </si>
  <si>
    <t xml:space="preserve">RER  Nº 441-2013-GR.CAJ/P  </t>
  </si>
  <si>
    <t>MEJORAMIENTO Y EQUIPAMIENTO I.E  Nº 82340 LLUCHUBAMBA SITACOCHA- CAJABAMBA</t>
  </si>
  <si>
    <t xml:space="preserve">RER  Nº 461-2013-GR.CAJ/P  </t>
  </si>
  <si>
    <t>TERMINACIÓN DE COLEGIO SECUNDARIO  HORACIO ZAVALLOS GÁMEZ</t>
  </si>
  <si>
    <t xml:space="preserve">RER  Nº 464-2013-GR.CAJ/P  </t>
  </si>
  <si>
    <t xml:space="preserve">RESOLUCIÓN GERENCIA REGIONAL  Nº 120-2013-GR.CAJ/GGR   </t>
  </si>
  <si>
    <t>MEJORAMIENTO CANAL DE IRRIGACIÓN EL TINGO VERSALLES</t>
  </si>
  <si>
    <t>RECONSTRUCCIÓN LOCAL INSTITUCIONAL UGEL- CAJABAMBA</t>
  </si>
  <si>
    <t xml:space="preserve">RER  Nº 516-2013-GR.CAJ/P </t>
  </si>
  <si>
    <t>RECONSTRUCCIÓN INFRAESTRUCTURA EDUCATIVA IEP Nº 82258-TUÑAD</t>
  </si>
  <si>
    <t xml:space="preserve">RER Nº 588-2013-GR.CAJ/P </t>
  </si>
  <si>
    <t>MEJORAMIENTO DE LA I.E.P Nº 82529 EL LIMÓN-UTCO</t>
  </si>
  <si>
    <t xml:space="preserve">RER Nº 651-2013-GR.CAJ/P </t>
  </si>
  <si>
    <t>MEJORAMIENTO Y CONSTRUCCIÓN  DE LA I.E 821129 PORCONCILLO BAJO  MONTECILLO CP HUAMBOCANCHA ALTA.</t>
  </si>
  <si>
    <t xml:space="preserve">RER Nº 655-2013-GR.CAJ/P </t>
  </si>
  <si>
    <t>MEJORAMIENTO DE LA I.E DAVID LEÓN  CONTUMAZA-CAJAMARCA</t>
  </si>
  <si>
    <t xml:space="preserve">RER Nº 680-2013-GR.CAJ/P </t>
  </si>
  <si>
    <t>NOMBRE DE OBRA</t>
  </si>
  <si>
    <t>COSTO FINAL DE OBRA</t>
  </si>
  <si>
    <t>MEJORAMIENTO I.E GRAN GUZMANGO CAPAC- CHILETE- CONTUMAZA</t>
  </si>
  <si>
    <t xml:space="preserve">RER Nº 083-2014-GR.CAJ/P </t>
  </si>
  <si>
    <t>MEJORAMIENTO DEL CANAL DE RIEGO TARTAR GRANDE- BAÑOS DEL INCA</t>
  </si>
  <si>
    <t xml:space="preserve">RER Nº 101-2014-GR.CAJ/P </t>
  </si>
  <si>
    <t xml:space="preserve">                  GOBIERNO REGIONAL DE CAJAMARCA</t>
  </si>
  <si>
    <t xml:space="preserve">                SUB GERENCIA DE SUPERVISIÓN Y LIQUIDACIONES </t>
  </si>
  <si>
    <t>RECONSTRUCCIÓN I.E GONZALO PACÍFICO CABRERA BARDALES- MATARA (RECTIFICACIÓN DE RESOLUCIÓN)</t>
  </si>
  <si>
    <t>MEJORAMIENTO DE LA INSTITUCIÓN EDUCATIVA PÚBLICA Nº 82047 CHETILLA (RECTIFICACIÓN DE RESOLUCIÓN)</t>
  </si>
  <si>
    <t>AMPLIACIÓN INFRAESTRUCTURA I.E AMALIA PUGA ICHOCÁN (RECTIFICACIÓN DE RESOLUCIÓN)</t>
  </si>
  <si>
    <t>CONSTRUCCIÓN COLEGIO NACIONAL AUGUSTO GIL DE CHALÁN- MIGUEL IGLESIAS (RECTIFICACIÓN DE RESOLUCIÓN)</t>
  </si>
  <si>
    <t>SUSTITUCIÓN INFRAESTRUCTURA DEL C.E EL AZUFRE- SAN MARCOS  (RECTIFICACIÓN DE RESOLUCIÓN)</t>
  </si>
  <si>
    <t>CONSTRUCCIÓN SISTEMA DE RIEGO POR ASPERSIÓN CASERÍO TRANCA I, TRANCA II, LAYMINA BAJA, DISTRITO DE JESÚS. (RECTIFICACIÓN DE RESOLUCIÓN)</t>
  </si>
  <si>
    <t xml:space="preserve">RER Nº 180-2014-GR.CAJ/P </t>
  </si>
  <si>
    <t>CONSTRUCCION Y EQUIPAMIENTO DEL LABORATORIO REGIONAL DEL MONITOREO DEL AGUA</t>
  </si>
  <si>
    <t xml:space="preserve">RER Nº 154-2014-GR.CAJ/P </t>
  </si>
  <si>
    <t>SUSTITUSION INFRAESTRUCTURA I.E. MICAELA BASTIDAS- CAJABAMBA</t>
  </si>
  <si>
    <t xml:space="preserve">RER Nº 229-2014-GR.CAJ/P </t>
  </si>
  <si>
    <t xml:space="preserve">RER Nº 321-2014-GR.CAJ/P </t>
  </si>
  <si>
    <t>AMPLIACIÓN INFRAESTRICTURA I.E Nº 82314 ARAQUEDA</t>
  </si>
  <si>
    <t xml:space="preserve">RER Nº 363-2014-GR.CAJ/P </t>
  </si>
  <si>
    <t>ELECTRIFICACIÓN RURAL EL EMPALME</t>
  </si>
  <si>
    <t xml:space="preserve">RER Nº 377-2014-GR.CAJ/P </t>
  </si>
  <si>
    <t>RECONSTRUCCIÓN DE LA INFRAESTRUCTURA I.E SM SIMON BOLIVAR- SAN MIGUEL</t>
  </si>
  <si>
    <t xml:space="preserve">RER Nº 433-2014-GR.CAJ/P </t>
  </si>
  <si>
    <t>Construcción Muro de Contención C.E Coronel Cortegana/ y Obras Adicionales  y Complementarias</t>
  </si>
  <si>
    <t xml:space="preserve">RER Nº 642-2014-GR.CAJ/P </t>
  </si>
  <si>
    <t>CONSTRUCCION Y EQUIPAMIENTO DEL CENTRO MATERNO INFANTIL- CHILETE</t>
  </si>
  <si>
    <t xml:space="preserve">RER Nº 693-2014-GR.CAJ/P </t>
  </si>
  <si>
    <t>CONSTRUCCION E IMPLEMENTACION DE LA UNIDAD DE GESTION EDUCATIVA LOCAL HUALGAYO- BAMBAMARCA</t>
  </si>
  <si>
    <t xml:space="preserve">RER Nº 082-2015-GR.CAJ/P </t>
  </si>
  <si>
    <t xml:space="preserve">OBRAS COMPLEMENTARIAS "RECONSTRUCCION TALLERERS I.E COMANDANTE LEONCIO MARTINEZ VEREAU - CAJABAMBA - </t>
  </si>
  <si>
    <t>RGRI Nº. 020-2015-GR.CAJ/GRI</t>
  </si>
  <si>
    <t>DOCUMENTO DE APROBACIÓN</t>
  </si>
  <si>
    <t xml:space="preserve">                   "Año de la Diiversificación Productiva y el Fortalecimiento de la Educación"</t>
  </si>
  <si>
    <t>MAYME CONTRATISTAS Y CONSULTORES SAC</t>
  </si>
  <si>
    <t>CORRALES  INGENIEROS SRL</t>
  </si>
  <si>
    <t>EMPRESA CONTRATISTA E &amp; G J SAC</t>
  </si>
  <si>
    <t>VARGAS LINARES JOSUE ERNESTO</t>
  </si>
  <si>
    <t>RAMIREZ MEDINA OSCAR</t>
  </si>
  <si>
    <t>EMPRESA SERVICIOS DIVERSOS SAGITARIO SRL</t>
  </si>
  <si>
    <t>EMPRESA NVA CONTRATISTAS SRL</t>
  </si>
  <si>
    <t>EMPRESA B&amp;C CONTRATISTAS GENERALES SA</t>
  </si>
  <si>
    <t>GUANILO ESTEVES JOHNNY</t>
  </si>
  <si>
    <t>CONSORCIO BARBA SILVA INGENIEROS</t>
  </si>
  <si>
    <t>E &amp; J S.A.C</t>
  </si>
  <si>
    <t>CONCISA S.R.L</t>
  </si>
  <si>
    <t>EMPRESA CONSTRUCTORA Y PROMOTORA JAO CONTRATISTAS GENERALES</t>
  </si>
  <si>
    <t>CONSORCIO EDCAR</t>
  </si>
  <si>
    <t>CONSORCIO VIAL CHILETE</t>
  </si>
  <si>
    <t>CONSORCIO CHOCHOCONDAY</t>
  </si>
  <si>
    <t>SIGMA S.A CONTRATISTAS GENERALES</t>
  </si>
  <si>
    <t>PALERMO HERRERA ORE</t>
  </si>
  <si>
    <t>ESTRUCTURA Y CONCRETOS CAJAMARCA CONTRATISTAS GENERALES EIRL.</t>
  </si>
  <si>
    <t>JORSA CONSTRUCCIONES EIRL</t>
  </si>
  <si>
    <t>IVAN GONZALO URIBE</t>
  </si>
  <si>
    <t>H&amp;V INGENIEROS EIRL</t>
  </si>
  <si>
    <t>JKM CONTRATISTAS GENERALES SRL</t>
  </si>
  <si>
    <t>CONSORCIO JOELSA</t>
  </si>
  <si>
    <t>CONSORCIO REGIONAL DEL NORTE</t>
  </si>
  <si>
    <t>EJECUTOR</t>
  </si>
  <si>
    <t>MIGUEL GILBERTO GALVEZ DIAZ</t>
  </si>
  <si>
    <t>CONSORCIO JOEL</t>
  </si>
  <si>
    <t>NUEVO LIDER CONSTRUCCIONES SRL</t>
  </si>
  <si>
    <t>MUNICIPALIDAD PROVINCIAL DE SANTA CRUZ</t>
  </si>
  <si>
    <t>JCA CONTRATISTAS GENERALES SRL</t>
  </si>
  <si>
    <t>MUNICIPALIDAD DISTRITAL DE CUPISNIQUE</t>
  </si>
  <si>
    <t>CONSORCIO JAND</t>
  </si>
  <si>
    <t>CONSORCIO LLANOS - DOVISA</t>
  </si>
  <si>
    <t>EMPRESA NUEVO MILENIO CONSTRUCTORES Y EJECUTORES S.A.C</t>
  </si>
  <si>
    <t>GOBIERNO REGIONAL CAJAMARCA</t>
  </si>
  <si>
    <t>MUNICIPALIDAD DISTRITAL DE  HUASMIN</t>
  </si>
  <si>
    <t>COYSA CONSTRUCTORA Y SERVICIOS ASOCIADOS SRL</t>
  </si>
  <si>
    <t>MUNICIPALIDAD PROVINCIAL DE SAN MARCOS</t>
  </si>
  <si>
    <t>CONSORCIO GRUPO MATH</t>
  </si>
  <si>
    <t>IVAN GONZALO URIBE HOYOS</t>
  </si>
  <si>
    <t>MEVI CONSTRUCCIONES CONTRATISTAS GENERALES EIRL</t>
  </si>
  <si>
    <t>JVH INGENIEROS SRL</t>
  </si>
  <si>
    <t>HCB CONTRATISTAS GENERALES SRL</t>
  </si>
  <si>
    <t>EMPRESA CONSTRUCTORA CASTILLO VILLEGAAS BURGA SRL</t>
  </si>
  <si>
    <t>MINISTERIO DE DEFENSA -EJERCITO DEL PERU</t>
  </si>
  <si>
    <t>CESAR ARMANDO BECERRA MALCA</t>
  </si>
  <si>
    <t>EMPRESA CONTRATISTA SJA MIRANDA CONSULTORES EJECUTORES EIRL</t>
  </si>
  <si>
    <t>GOBIERNO REGIONAL DE CAJAMARCA</t>
  </si>
  <si>
    <t>MUNICIPALIDAD DISTRITAL DE CHILETE</t>
  </si>
  <si>
    <t>INSTITUTO PERUANO DEL DEPORTE - CAJAMARCA</t>
  </si>
  <si>
    <t>EMPRESA COGAFE CONTRATISTA Y CONSULTORES INGENIEROS S.A.C</t>
  </si>
  <si>
    <t>EMPRESA NEICA S.A.C.</t>
  </si>
  <si>
    <t>OBISPADO DE LA DIOCESIS DE CAJAMARCA</t>
  </si>
  <si>
    <t xml:space="preserve">MUNICIPALIDAD DISTRITA DE LA ESPERANZA </t>
  </si>
  <si>
    <t>CONSORCIO CAJABAMBA</t>
  </si>
  <si>
    <t>AMERIKA PROMASER SRL</t>
  </si>
  <si>
    <t>EMPRESA CONSTRUCTORA MUÑOZ GARCIA CONTRATISTAS GENERALES SRL - MUGARC</t>
  </si>
  <si>
    <t>CONSORCIO INGENIEROS</t>
  </si>
  <si>
    <t>MUNICIPALIDAD DISTRITAL DE SAN BERNARDINO</t>
  </si>
  <si>
    <t>EMPRESA G&amp;M INGENIEROS CONSTRUCTORES SRL</t>
  </si>
  <si>
    <t>LEISER TEOFILO CARRERA PLASENCIA</t>
  </si>
  <si>
    <t>RER Nº 107-2011-GR.CAJ/P</t>
  </si>
  <si>
    <t>RER Nº 110-2011-GR.CAJ/P</t>
  </si>
  <si>
    <t>RER  Nº 192-2011-GR.CAJ/P</t>
  </si>
  <si>
    <t>RER  Nº 225-2011-GR.CAJ/P</t>
  </si>
  <si>
    <t>RER N Nº 226-2011-GR.CAJ/P</t>
  </si>
  <si>
    <t>RER  Nº 253-2011-GR.CAJ/P</t>
  </si>
  <si>
    <t>RER  Nº 258-2011-GR.CAJ/P</t>
  </si>
  <si>
    <t>RER  Nº 282-2011-GR.CAJ/P</t>
  </si>
  <si>
    <t>RER  Nº 329-2011-GR.CAJ/P</t>
  </si>
  <si>
    <t>RER  Nº 362-2011-GR.CAJ/P</t>
  </si>
  <si>
    <t>RER  Nº 366-2011-GR.CAJ/P</t>
  </si>
  <si>
    <t>RER  Nº 361-2011-GR.CAJ/P</t>
  </si>
  <si>
    <t>RER  Nº 393-2011-GR.CAJ/P</t>
  </si>
  <si>
    <t>RER  Nº 425-2011-GR.CAJ/P</t>
  </si>
  <si>
    <t>RER  Nº 431-2011-GR.CAJ/P</t>
  </si>
  <si>
    <t>RER  Nº 441-2011-GR.CAJ/P</t>
  </si>
  <si>
    <t>RER  Nº 456-2011-GR.CAJ/P</t>
  </si>
  <si>
    <t>RER  Nº 457-2011-GR.CAJ/P</t>
  </si>
  <si>
    <t>RER  Nº 480-2011-GR.CAJ/P</t>
  </si>
  <si>
    <t>RER  Nº 519-2011-GR.CAJ/P</t>
  </si>
  <si>
    <t>RER  Nº 524-2011-GR.CAJ/P</t>
  </si>
  <si>
    <t>RER  Nº 534-2011-GR.CAJ/P</t>
  </si>
  <si>
    <t>RER  Nº 540-2011-GR.CAJ/P</t>
  </si>
  <si>
    <t>RER  Nº 563-2011-GR.CAJ/P</t>
  </si>
  <si>
    <t>RER  Nº 580-2011-GR.CAJ/P</t>
  </si>
  <si>
    <t>RER Nº 584-2011-GR.CAJ/P</t>
  </si>
  <si>
    <t>RER  Nº 631-2011-GR.CAJ/P</t>
  </si>
  <si>
    <t>MUNICIPALIDAD DISTRITAL DE MATARA</t>
  </si>
  <si>
    <t xml:space="preserve">RGRI Nº 135-2013-GR.CAJ/GRI </t>
  </si>
  <si>
    <t>MEJORAMIENTO CAMINO VECINAL EMP. CA-105(LA PALMA)- CONGA EL VERDE Y TRAMO EMP. R-22(La Libertad)- EMP.R-114 (EL PORVENIR)- NVO TRIUNFO- EMP.R-22- EMP.R-23 (CRUCE EL NARANJO)- EL NARANJO- EMP.CA- 107</t>
  </si>
  <si>
    <t>EMPRESA GRUPCOM SRL</t>
  </si>
  <si>
    <t>CONSORCIO NANCHOC</t>
  </si>
  <si>
    <t>AMPLIACION DE INFRAESTRUCTURA INSTITUCION EDUCATIVA SAN MARCOS</t>
  </si>
  <si>
    <t>JOSE LUIS BARBA BARAHONA</t>
  </si>
  <si>
    <t>CONSORCIO LA PALMA</t>
  </si>
  <si>
    <t>WJC CONTRATISTAS GENERALES</t>
  </si>
  <si>
    <t>CONSORCIO AUDRYVIC</t>
  </si>
  <si>
    <t>CONSORCIO SAN FRANCISCO</t>
  </si>
  <si>
    <t>CONSORCIO BARBA URIBE INGENIEROS</t>
  </si>
  <si>
    <t>CONSORCIO ALFARO</t>
  </si>
  <si>
    <t>JD CONSTRUCTORA CHAVEZ ESCAMILO EIRL</t>
  </si>
  <si>
    <t>CONSTRUCCION LOCAL INSTITUCIONAL UGEL SAN MARCOS</t>
  </si>
  <si>
    <t>FRANCISCO RAMON BUSTAMANTE BAZÁN</t>
  </si>
  <si>
    <t>COTRINA SANDOVAL WILFREDO</t>
  </si>
  <si>
    <t>1.  LIQUIDACIONES TÉCNICA FINANCIERA REALIZADOS AÑO 2011</t>
  </si>
  <si>
    <t>2.  LIQUIDACIONES TÉCNICA FINANCIERA REALIZADOS AÑO 2012</t>
  </si>
  <si>
    <t>3.  LIQUIDACIONES TÉCNICA FINANCIERA REALIZADOS AÑOS 2013</t>
  </si>
  <si>
    <t>4.  LIQUIDACIONES TÉCNICA FINANCIERA REALIZADOS AÑO 2014</t>
  </si>
  <si>
    <t>5. LIQUIDACIONES TÉCNICA FINANCIERA REALIZADOS DE ENERO A MARZO DE 2015</t>
  </si>
  <si>
    <t>ESTRUCTURAS Y CONCRETOS CAJAMARCA CONTRATISTAS GENERALES EIRL</t>
  </si>
  <si>
    <t>CONSORCIO JABS: BARBA BARAHONA JOSE LUIS-SILVA BERRIOS MIGUEL ANGEL Y JAVI S.A CONTRATISTAS GENERALES</t>
  </si>
  <si>
    <t>EMPRESA CONSTRUCTORA C&amp;R S.A CONTRATISTAS GENERALES Y SERVICIOS</t>
  </si>
  <si>
    <t>BALTODANO TELLO VICTOR</t>
  </si>
  <si>
    <t>RELACIÓN DE OBRAS CON LIQUIDACIÓN TÉCNICA FINANCIERA AÑOS 2011- 2015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</si>
</sst>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distributed"/>
    </xf>
    <xf numFmtId="0" fontId="8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4" fontId="1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ill="1"/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15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15" fontId="4" fillId="0" borderId="2" xfId="0" applyNumberFormat="1" applyFont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</xdr:row>
      <xdr:rowOff>19050</xdr:rowOff>
    </xdr:from>
    <xdr:to>
      <xdr:col>5</xdr:col>
      <xdr:colOff>638175</xdr:colOff>
      <xdr:row>4</xdr:row>
      <xdr:rowOff>66675</xdr:rowOff>
    </xdr:to>
    <xdr:pic>
      <xdr:nvPicPr>
        <xdr:cNvPr id="2" name="1 Imagen" descr="Logo Region Peq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086350" y="209550"/>
          <a:ext cx="600075" cy="619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137776</xdr:colOff>
      <xdr:row>0</xdr:row>
      <xdr:rowOff>104775</xdr:rowOff>
    </xdr:from>
    <xdr:to>
      <xdr:col>2</xdr:col>
      <xdr:colOff>464767</xdr:colOff>
      <xdr:row>4</xdr:row>
      <xdr:rowOff>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204451" y="104775"/>
          <a:ext cx="584166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topLeftCell="A10" workbookViewId="0">
      <selection activeCell="D15" sqref="D15"/>
    </sheetView>
  </sheetViews>
  <sheetFormatPr baseColWidth="10" defaultRowHeight="15" x14ac:dyDescent="0.25"/>
  <cols>
    <col min="1" max="1" width="1" customWidth="1"/>
    <col min="2" max="2" width="3.85546875" customWidth="1"/>
    <col min="3" max="3" width="34.85546875" customWidth="1"/>
    <col min="4" max="4" width="23.7109375" bestFit="1" customWidth="1"/>
    <col min="5" max="5" width="19" customWidth="1"/>
    <col min="6" max="6" width="12.85546875" bestFit="1" customWidth="1"/>
    <col min="7" max="8" width="11.7109375" customWidth="1"/>
    <col min="9" max="9" width="12.42578125" customWidth="1"/>
    <col min="10" max="10" width="12" customWidth="1"/>
  </cols>
  <sheetData>
    <row r="1" spans="2:6" x14ac:dyDescent="0.25">
      <c r="B1" s="72" t="s">
        <v>113</v>
      </c>
      <c r="C1" s="72"/>
      <c r="D1" s="72"/>
      <c r="E1" s="72"/>
      <c r="F1" s="72"/>
    </row>
    <row r="2" spans="2:6" x14ac:dyDescent="0.25">
      <c r="B2" s="72" t="s">
        <v>0</v>
      </c>
      <c r="C2" s="72"/>
      <c r="D2" s="72"/>
      <c r="E2" s="72"/>
      <c r="F2" s="72"/>
    </row>
    <row r="3" spans="2:6" x14ac:dyDescent="0.25">
      <c r="B3" s="72" t="s">
        <v>114</v>
      </c>
      <c r="C3" s="72"/>
      <c r="D3" s="72"/>
      <c r="E3" s="72"/>
      <c r="F3" s="72"/>
    </row>
    <row r="4" spans="2:6" x14ac:dyDescent="0.25">
      <c r="B4" s="73" t="s">
        <v>142</v>
      </c>
      <c r="C4" s="73"/>
      <c r="D4" s="73"/>
      <c r="E4" s="73"/>
      <c r="F4" s="73"/>
    </row>
    <row r="5" spans="2:6" ht="10.5" customHeight="1" x14ac:dyDescent="0.25">
      <c r="B5" s="20"/>
      <c r="C5" s="20"/>
      <c r="D5" s="20"/>
      <c r="E5" s="20"/>
      <c r="F5" s="20"/>
    </row>
    <row r="6" spans="2:6" ht="27" customHeight="1" x14ac:dyDescent="0.25">
      <c r="B6" s="74" t="s">
        <v>258</v>
      </c>
      <c r="C6" s="74"/>
      <c r="D6" s="74"/>
      <c r="E6" s="74"/>
      <c r="F6" s="74"/>
    </row>
    <row r="7" spans="2:6" s="37" customFormat="1" ht="31.5" customHeight="1" x14ac:dyDescent="0.25">
      <c r="B7" s="71" t="s">
        <v>249</v>
      </c>
      <c r="C7" s="71"/>
      <c r="D7" s="71"/>
      <c r="E7" s="71"/>
      <c r="F7" s="71"/>
    </row>
    <row r="8" spans="2:6" ht="18.75" customHeight="1" x14ac:dyDescent="0.25">
      <c r="B8" s="6"/>
      <c r="C8" s="6"/>
      <c r="D8" s="6"/>
      <c r="E8" s="6"/>
      <c r="F8" s="6"/>
    </row>
    <row r="9" spans="2:6" ht="28.5" customHeight="1" x14ac:dyDescent="0.25">
      <c r="B9" s="67" t="s">
        <v>1</v>
      </c>
      <c r="C9" s="67" t="s">
        <v>107</v>
      </c>
      <c r="D9" s="68" t="s">
        <v>141</v>
      </c>
      <c r="E9" s="68" t="s">
        <v>168</v>
      </c>
      <c r="F9" s="68" t="s">
        <v>108</v>
      </c>
    </row>
    <row r="10" spans="2:6" ht="45" x14ac:dyDescent="0.25">
      <c r="B10" s="3">
        <v>1</v>
      </c>
      <c r="C10" s="30" t="s">
        <v>6</v>
      </c>
      <c r="D10" s="30" t="s">
        <v>205</v>
      </c>
      <c r="E10" s="49" t="s">
        <v>254</v>
      </c>
      <c r="F10" s="4">
        <v>551801.93000000005</v>
      </c>
    </row>
    <row r="11" spans="2:6" ht="27.75" customHeight="1" x14ac:dyDescent="0.25">
      <c r="B11" s="3">
        <v>2</v>
      </c>
      <c r="C11" s="31" t="s">
        <v>3</v>
      </c>
      <c r="D11" s="30" t="s">
        <v>206</v>
      </c>
      <c r="E11" s="49" t="s">
        <v>143</v>
      </c>
      <c r="F11" s="4">
        <v>684788.18</v>
      </c>
    </row>
    <row r="12" spans="2:6" ht="27.75" customHeight="1" x14ac:dyDescent="0.25">
      <c r="B12" s="3">
        <v>3</v>
      </c>
      <c r="C12" s="30" t="s">
        <v>7</v>
      </c>
      <c r="D12" s="30" t="s">
        <v>207</v>
      </c>
      <c r="E12" s="49" t="s">
        <v>144</v>
      </c>
      <c r="F12" s="4">
        <v>924431.68</v>
      </c>
    </row>
    <row r="13" spans="2:6" ht="36" customHeight="1" x14ac:dyDescent="0.25">
      <c r="B13" s="3">
        <v>4</v>
      </c>
      <c r="C13" s="32" t="s">
        <v>5</v>
      </c>
      <c r="D13" s="30" t="s">
        <v>208</v>
      </c>
      <c r="E13" s="49" t="s">
        <v>145</v>
      </c>
      <c r="F13" s="2">
        <v>610850.69999999995</v>
      </c>
    </row>
    <row r="14" spans="2:6" ht="33" customHeight="1" x14ac:dyDescent="0.25">
      <c r="B14" s="3">
        <v>5</v>
      </c>
      <c r="C14" s="30" t="s">
        <v>8</v>
      </c>
      <c r="D14" s="30" t="s">
        <v>209</v>
      </c>
      <c r="E14" s="49" t="s">
        <v>146</v>
      </c>
      <c r="F14" s="4">
        <v>64648.56</v>
      </c>
    </row>
    <row r="15" spans="2:6" ht="33.75" customHeight="1" x14ac:dyDescent="0.25">
      <c r="B15" s="3">
        <v>6</v>
      </c>
      <c r="C15" s="30" t="s">
        <v>9</v>
      </c>
      <c r="D15" s="30" t="s">
        <v>210</v>
      </c>
      <c r="E15" s="49" t="s">
        <v>147</v>
      </c>
      <c r="F15" s="4">
        <v>344181.61</v>
      </c>
    </row>
    <row r="16" spans="2:6" ht="27.75" customHeight="1" x14ac:dyDescent="0.25">
      <c r="B16" s="3">
        <v>7</v>
      </c>
      <c r="C16" s="30" t="s">
        <v>10</v>
      </c>
      <c r="D16" s="30" t="s">
        <v>211</v>
      </c>
      <c r="E16" s="49" t="s">
        <v>148</v>
      </c>
      <c r="F16" s="4">
        <v>52189.98</v>
      </c>
    </row>
    <row r="17" spans="2:6" ht="27.75" customHeight="1" x14ac:dyDescent="0.25">
      <c r="B17" s="3">
        <v>8</v>
      </c>
      <c r="C17" s="30" t="s">
        <v>11</v>
      </c>
      <c r="D17" s="30" t="s">
        <v>212</v>
      </c>
      <c r="E17" s="49" t="s">
        <v>149</v>
      </c>
      <c r="F17" s="5">
        <v>118177.16</v>
      </c>
    </row>
    <row r="18" spans="2:6" ht="33.75" x14ac:dyDescent="0.25">
      <c r="B18" s="3">
        <v>9</v>
      </c>
      <c r="C18" s="30" t="s">
        <v>12</v>
      </c>
      <c r="D18" s="30" t="s">
        <v>213</v>
      </c>
      <c r="E18" s="49" t="s">
        <v>150</v>
      </c>
      <c r="F18" s="4">
        <v>988083.43</v>
      </c>
    </row>
    <row r="19" spans="2:6" ht="27.75" customHeight="1" x14ac:dyDescent="0.25">
      <c r="B19" s="3">
        <v>10</v>
      </c>
      <c r="C19" s="30" t="s">
        <v>13</v>
      </c>
      <c r="D19" s="30" t="s">
        <v>214</v>
      </c>
      <c r="E19" s="49" t="s">
        <v>152</v>
      </c>
      <c r="F19" s="4">
        <v>2489497.87</v>
      </c>
    </row>
    <row r="20" spans="2:6" ht="56.25" x14ac:dyDescent="0.25">
      <c r="B20" s="3">
        <v>11</v>
      </c>
      <c r="C20" s="30" t="s">
        <v>14</v>
      </c>
      <c r="D20" s="30" t="s">
        <v>215</v>
      </c>
      <c r="E20" s="49" t="s">
        <v>255</v>
      </c>
      <c r="F20" s="4">
        <v>4009133.11</v>
      </c>
    </row>
    <row r="21" spans="2:6" ht="27.75" customHeight="1" x14ac:dyDescent="0.25">
      <c r="B21" s="3">
        <v>12</v>
      </c>
      <c r="C21" s="30" t="s">
        <v>15</v>
      </c>
      <c r="D21" s="30" t="s">
        <v>216</v>
      </c>
      <c r="E21" s="49" t="s">
        <v>151</v>
      </c>
      <c r="F21" s="4">
        <v>318268.32</v>
      </c>
    </row>
    <row r="22" spans="2:6" ht="27.75" customHeight="1" x14ac:dyDescent="0.25">
      <c r="B22" s="3">
        <v>13</v>
      </c>
      <c r="C22" s="30" t="s">
        <v>16</v>
      </c>
      <c r="D22" s="30" t="s">
        <v>217</v>
      </c>
      <c r="E22" s="49" t="s">
        <v>153</v>
      </c>
      <c r="F22" s="4">
        <v>364618.81</v>
      </c>
    </row>
    <row r="23" spans="2:6" ht="27.75" customHeight="1" x14ac:dyDescent="0.25">
      <c r="B23" s="3">
        <v>14</v>
      </c>
      <c r="C23" s="30" t="s">
        <v>17</v>
      </c>
      <c r="D23" s="30" t="s">
        <v>218</v>
      </c>
      <c r="E23" s="49" t="s">
        <v>154</v>
      </c>
      <c r="F23" s="4">
        <v>511012.66</v>
      </c>
    </row>
    <row r="24" spans="2:6" ht="33.75" x14ac:dyDescent="0.25">
      <c r="B24" s="3">
        <v>15</v>
      </c>
      <c r="C24" s="30" t="s">
        <v>18</v>
      </c>
      <c r="D24" s="30" t="s">
        <v>219</v>
      </c>
      <c r="E24" s="49" t="s">
        <v>155</v>
      </c>
      <c r="F24" s="4">
        <v>231504.89</v>
      </c>
    </row>
    <row r="25" spans="2:6" ht="50.25" customHeight="1" x14ac:dyDescent="0.25">
      <c r="B25" s="3">
        <v>16</v>
      </c>
      <c r="C25" s="30" t="s">
        <v>19</v>
      </c>
      <c r="D25" s="30" t="s">
        <v>220</v>
      </c>
      <c r="E25" s="49" t="s">
        <v>156</v>
      </c>
      <c r="F25" s="4">
        <v>2429352.2599999998</v>
      </c>
    </row>
    <row r="26" spans="2:6" ht="45.75" customHeight="1" x14ac:dyDescent="0.25">
      <c r="B26" s="3">
        <v>17</v>
      </c>
      <c r="C26" s="30" t="s">
        <v>20</v>
      </c>
      <c r="D26" s="30" t="s">
        <v>221</v>
      </c>
      <c r="E26" s="49" t="s">
        <v>157</v>
      </c>
      <c r="F26" s="4">
        <v>8443319.8800000008</v>
      </c>
    </row>
    <row r="27" spans="2:6" ht="27" customHeight="1" x14ac:dyDescent="0.25">
      <c r="B27" s="3">
        <v>18</v>
      </c>
      <c r="C27" s="32" t="s">
        <v>21</v>
      </c>
      <c r="D27" s="30" t="s">
        <v>222</v>
      </c>
      <c r="E27" s="49" t="s">
        <v>158</v>
      </c>
      <c r="F27" s="4">
        <v>1302707.3400000001</v>
      </c>
    </row>
    <row r="28" spans="2:6" ht="31.5" customHeight="1" x14ac:dyDescent="0.25">
      <c r="B28" s="3">
        <v>19</v>
      </c>
      <c r="C28" s="30" t="s">
        <v>22</v>
      </c>
      <c r="D28" s="30" t="s">
        <v>223</v>
      </c>
      <c r="E28" s="49" t="s">
        <v>159</v>
      </c>
      <c r="F28" s="4">
        <v>1533839.74</v>
      </c>
    </row>
    <row r="29" spans="2:6" ht="38.25" customHeight="1" x14ac:dyDescent="0.25">
      <c r="B29" s="3">
        <v>20</v>
      </c>
      <c r="C29" s="30" t="s">
        <v>23</v>
      </c>
      <c r="D29" s="30" t="s">
        <v>224</v>
      </c>
      <c r="E29" s="49" t="s">
        <v>160</v>
      </c>
      <c r="F29" s="5">
        <v>486587.27</v>
      </c>
    </row>
    <row r="30" spans="2:6" ht="33.75" x14ac:dyDescent="0.25">
      <c r="B30" s="3">
        <v>21</v>
      </c>
      <c r="C30" s="30" t="s">
        <v>24</v>
      </c>
      <c r="D30" s="30" t="s">
        <v>225</v>
      </c>
      <c r="E30" s="49" t="s">
        <v>161</v>
      </c>
      <c r="F30" s="4">
        <v>593173.53</v>
      </c>
    </row>
    <row r="31" spans="2:6" ht="27" customHeight="1" x14ac:dyDescent="0.25">
      <c r="B31" s="3">
        <v>22</v>
      </c>
      <c r="C31" s="30" t="s">
        <v>25</v>
      </c>
      <c r="D31" s="30" t="s">
        <v>226</v>
      </c>
      <c r="E31" s="49" t="s">
        <v>162</v>
      </c>
      <c r="F31" s="4">
        <v>79256.149999999994</v>
      </c>
    </row>
    <row r="32" spans="2:6" ht="39" customHeight="1" x14ac:dyDescent="0.25">
      <c r="B32" s="3">
        <v>23</v>
      </c>
      <c r="C32" s="30" t="s">
        <v>29</v>
      </c>
      <c r="D32" s="30" t="s">
        <v>227</v>
      </c>
      <c r="E32" s="49" t="s">
        <v>163</v>
      </c>
      <c r="F32" s="4">
        <v>621458.55000000005</v>
      </c>
    </row>
    <row r="33" spans="1:6" ht="27" customHeight="1" x14ac:dyDescent="0.25">
      <c r="B33" s="3">
        <v>24</v>
      </c>
      <c r="C33" s="30" t="s">
        <v>26</v>
      </c>
      <c r="D33" s="30" t="s">
        <v>228</v>
      </c>
      <c r="E33" s="49" t="s">
        <v>164</v>
      </c>
      <c r="F33" s="4">
        <v>473146.46</v>
      </c>
    </row>
    <row r="34" spans="1:6" ht="27" customHeight="1" x14ac:dyDescent="0.25">
      <c r="B34" s="3">
        <v>25</v>
      </c>
      <c r="C34" s="30" t="s">
        <v>27</v>
      </c>
      <c r="D34" s="30" t="s">
        <v>229</v>
      </c>
      <c r="E34" s="49" t="s">
        <v>165</v>
      </c>
      <c r="F34" s="5">
        <v>499362.74</v>
      </c>
    </row>
    <row r="35" spans="1:6" ht="27" customHeight="1" x14ac:dyDescent="0.25">
      <c r="B35" s="3">
        <v>26</v>
      </c>
      <c r="C35" s="30" t="s">
        <v>4</v>
      </c>
      <c r="D35" s="30" t="s">
        <v>230</v>
      </c>
      <c r="E35" s="49" t="s">
        <v>166</v>
      </c>
      <c r="F35" s="4">
        <v>1485836.1</v>
      </c>
    </row>
    <row r="36" spans="1:6" ht="27" customHeight="1" x14ac:dyDescent="0.25">
      <c r="B36" s="3">
        <v>27</v>
      </c>
      <c r="C36" s="30" t="s">
        <v>28</v>
      </c>
      <c r="D36" s="30" t="s">
        <v>231</v>
      </c>
      <c r="E36" s="49" t="s">
        <v>167</v>
      </c>
      <c r="F36" s="4">
        <v>1467201.28</v>
      </c>
    </row>
    <row r="37" spans="1:6" ht="13.5" customHeight="1" thickBot="1" x14ac:dyDescent="0.3">
      <c r="B37" s="1"/>
      <c r="C37" s="1"/>
      <c r="D37" s="1"/>
      <c r="E37" s="23" t="s">
        <v>30</v>
      </c>
      <c r="F37" s="48">
        <f>SUM(F10:F36)</f>
        <v>31678430.190000001</v>
      </c>
    </row>
    <row r="38" spans="1:6" ht="15.75" customHeight="1" thickTop="1" x14ac:dyDescent="0.25"/>
    <row r="39" spans="1:6" ht="34.5" customHeight="1" x14ac:dyDescent="0.25">
      <c r="B39" s="70" t="s">
        <v>250</v>
      </c>
      <c r="C39" s="70"/>
      <c r="D39" s="70"/>
      <c r="E39" s="70"/>
      <c r="F39" s="70"/>
    </row>
    <row r="40" spans="1:6" ht="9" customHeight="1" x14ac:dyDescent="0.25">
      <c r="B40" s="19"/>
      <c r="C40" s="19"/>
      <c r="D40" s="19"/>
      <c r="E40" s="19"/>
      <c r="F40" s="19"/>
    </row>
    <row r="41" spans="1:6" ht="30" customHeight="1" x14ac:dyDescent="0.25">
      <c r="B41" s="67" t="s">
        <v>1</v>
      </c>
      <c r="C41" s="67" t="s">
        <v>107</v>
      </c>
      <c r="D41" s="68" t="s">
        <v>141</v>
      </c>
      <c r="E41" s="68" t="s">
        <v>168</v>
      </c>
      <c r="F41" s="68" t="s">
        <v>108</v>
      </c>
    </row>
    <row r="42" spans="1:6" ht="42.75" customHeight="1" x14ac:dyDescent="0.25">
      <c r="B42" s="7">
        <v>1</v>
      </c>
      <c r="C42" s="17" t="s">
        <v>31</v>
      </c>
      <c r="D42" s="41" t="s">
        <v>47</v>
      </c>
      <c r="E42" s="50" t="s">
        <v>169</v>
      </c>
      <c r="F42" s="63">
        <v>882023.71</v>
      </c>
    </row>
    <row r="43" spans="1:6" ht="30.75" customHeight="1" x14ac:dyDescent="0.25">
      <c r="A43" t="s">
        <v>2</v>
      </c>
      <c r="B43" s="7">
        <v>2</v>
      </c>
      <c r="C43" s="8" t="s">
        <v>32</v>
      </c>
      <c r="D43" s="41" t="s">
        <v>48</v>
      </c>
      <c r="E43" s="50" t="s">
        <v>170</v>
      </c>
      <c r="F43" s="63">
        <v>1307613.25</v>
      </c>
    </row>
    <row r="44" spans="1:6" ht="24.75" customHeight="1" x14ac:dyDescent="0.25">
      <c r="B44" s="7">
        <v>3</v>
      </c>
      <c r="C44" s="8" t="s">
        <v>33</v>
      </c>
      <c r="D44" s="42" t="s">
        <v>49</v>
      </c>
      <c r="E44" s="51" t="s">
        <v>171</v>
      </c>
      <c r="F44" s="64">
        <v>383717.74</v>
      </c>
    </row>
    <row r="45" spans="1:6" ht="30" customHeight="1" x14ac:dyDescent="0.25">
      <c r="B45" s="7">
        <v>4</v>
      </c>
      <c r="C45" s="9" t="s">
        <v>34</v>
      </c>
      <c r="D45" s="43" t="s">
        <v>50</v>
      </c>
      <c r="E45" s="51" t="s">
        <v>172</v>
      </c>
      <c r="F45" s="64">
        <v>124015.16</v>
      </c>
    </row>
    <row r="46" spans="1:6" ht="38.25" customHeight="1" x14ac:dyDescent="0.25">
      <c r="B46" s="7">
        <v>5</v>
      </c>
      <c r="C46" s="9" t="s">
        <v>35</v>
      </c>
      <c r="D46" s="43" t="s">
        <v>51</v>
      </c>
      <c r="E46" s="51" t="s">
        <v>174</v>
      </c>
      <c r="F46" s="64">
        <v>272485.44</v>
      </c>
    </row>
    <row r="47" spans="1:6" ht="36" customHeight="1" x14ac:dyDescent="0.25">
      <c r="B47" s="7">
        <v>6</v>
      </c>
      <c r="C47" s="10" t="s">
        <v>36</v>
      </c>
      <c r="D47" s="43" t="s">
        <v>52</v>
      </c>
      <c r="E47" s="51" t="s">
        <v>173</v>
      </c>
      <c r="F47" s="64">
        <v>692886.55</v>
      </c>
    </row>
    <row r="48" spans="1:6" ht="38.25" customHeight="1" x14ac:dyDescent="0.25">
      <c r="B48" s="7">
        <v>7</v>
      </c>
      <c r="C48" s="11" t="s">
        <v>37</v>
      </c>
      <c r="D48" s="43" t="s">
        <v>53</v>
      </c>
      <c r="E48" s="51" t="s">
        <v>177</v>
      </c>
      <c r="F48" s="64">
        <v>188179.96</v>
      </c>
    </row>
    <row r="49" spans="1:6" ht="28.5" customHeight="1" x14ac:dyDescent="0.25">
      <c r="B49" s="7">
        <v>8</v>
      </c>
      <c r="C49" s="9" t="s">
        <v>38</v>
      </c>
      <c r="D49" s="43" t="s">
        <v>54</v>
      </c>
      <c r="E49" s="51" t="s">
        <v>176</v>
      </c>
      <c r="F49" s="64">
        <v>1763788.65</v>
      </c>
    </row>
    <row r="50" spans="1:6" ht="30.75" customHeight="1" x14ac:dyDescent="0.25">
      <c r="B50" s="7">
        <v>9</v>
      </c>
      <c r="C50" s="9" t="s">
        <v>39</v>
      </c>
      <c r="D50" s="43" t="s">
        <v>55</v>
      </c>
      <c r="E50" s="51" t="s">
        <v>175</v>
      </c>
      <c r="F50" s="64">
        <v>839107.11</v>
      </c>
    </row>
    <row r="51" spans="1:6" ht="49.5" customHeight="1" x14ac:dyDescent="0.25">
      <c r="B51" s="7">
        <v>10</v>
      </c>
      <c r="C51" s="9" t="s">
        <v>40</v>
      </c>
      <c r="D51" s="43" t="s">
        <v>56</v>
      </c>
      <c r="E51" s="51" t="s">
        <v>256</v>
      </c>
      <c r="F51" s="65">
        <v>1487858.43</v>
      </c>
    </row>
    <row r="52" spans="1:6" ht="28.5" customHeight="1" x14ac:dyDescent="0.25">
      <c r="B52" s="7">
        <v>11</v>
      </c>
      <c r="C52" s="9" t="s">
        <v>41</v>
      </c>
      <c r="D52" s="43" t="s">
        <v>57</v>
      </c>
      <c r="E52" s="51" t="s">
        <v>178</v>
      </c>
      <c r="F52" s="65">
        <v>306043.86</v>
      </c>
    </row>
    <row r="53" spans="1:6" ht="27.75" customHeight="1" x14ac:dyDescent="0.25">
      <c r="A53" t="s">
        <v>2</v>
      </c>
      <c r="B53" s="7">
        <v>12</v>
      </c>
      <c r="C53" s="9" t="s">
        <v>42</v>
      </c>
      <c r="D53" s="43" t="s">
        <v>58</v>
      </c>
      <c r="E53" s="51" t="s">
        <v>160</v>
      </c>
      <c r="F53" s="65">
        <v>216120</v>
      </c>
    </row>
    <row r="54" spans="1:6" ht="47.25" customHeight="1" x14ac:dyDescent="0.25">
      <c r="B54" s="7">
        <v>13</v>
      </c>
      <c r="C54" s="9" t="s">
        <v>133</v>
      </c>
      <c r="D54" s="43" t="s">
        <v>59</v>
      </c>
      <c r="E54" s="51" t="s">
        <v>178</v>
      </c>
      <c r="F54" s="65">
        <v>251131.82</v>
      </c>
    </row>
    <row r="55" spans="1:6" ht="36" customHeight="1" x14ac:dyDescent="0.25">
      <c r="A55" t="s">
        <v>2</v>
      </c>
      <c r="B55" s="7">
        <v>14</v>
      </c>
      <c r="C55" s="12" t="s">
        <v>43</v>
      </c>
      <c r="D55" s="43" t="s">
        <v>60</v>
      </c>
      <c r="E55" s="51" t="s">
        <v>181</v>
      </c>
      <c r="F55" s="65">
        <v>2137063.5299999998</v>
      </c>
    </row>
    <row r="56" spans="1:6" ht="26.25" customHeight="1" x14ac:dyDescent="0.25">
      <c r="B56" s="7">
        <v>15</v>
      </c>
      <c r="C56" s="13" t="s">
        <v>44</v>
      </c>
      <c r="D56" s="43" t="s">
        <v>61</v>
      </c>
      <c r="E56" s="51" t="s">
        <v>180</v>
      </c>
      <c r="F56" s="65">
        <v>166268.04</v>
      </c>
    </row>
    <row r="57" spans="1:6" ht="21.75" customHeight="1" x14ac:dyDescent="0.25">
      <c r="B57" s="7">
        <v>16</v>
      </c>
      <c r="C57" s="14" t="s">
        <v>45</v>
      </c>
      <c r="D57" s="43" t="s">
        <v>62</v>
      </c>
      <c r="E57" s="52" t="s">
        <v>179</v>
      </c>
      <c r="F57" s="65">
        <v>501951.28</v>
      </c>
    </row>
    <row r="58" spans="1:6" ht="31.5" customHeight="1" x14ac:dyDescent="0.25">
      <c r="B58" s="7">
        <v>17</v>
      </c>
      <c r="C58" s="16" t="s">
        <v>46</v>
      </c>
      <c r="D58" s="43" t="s">
        <v>63</v>
      </c>
      <c r="E58" s="51" t="s">
        <v>160</v>
      </c>
      <c r="F58" s="64">
        <v>1119340.52</v>
      </c>
    </row>
    <row r="59" spans="1:6" ht="15.75" customHeight="1" thickBot="1" x14ac:dyDescent="0.3">
      <c r="B59" s="1"/>
      <c r="C59" s="1"/>
      <c r="D59" s="1"/>
      <c r="E59" s="24" t="s">
        <v>30</v>
      </c>
      <c r="F59" s="22">
        <f>SUM(F42:F58)</f>
        <v>12639595.049999999</v>
      </c>
    </row>
    <row r="60" spans="1:6" ht="15.75" thickTop="1" x14ac:dyDescent="0.25">
      <c r="B60" s="29"/>
      <c r="C60" s="29"/>
      <c r="D60" s="29"/>
      <c r="E60" s="29"/>
      <c r="F60" s="29"/>
    </row>
    <row r="61" spans="1:6" ht="31.5" customHeight="1" x14ac:dyDescent="0.25">
      <c r="B61" s="70" t="s">
        <v>251</v>
      </c>
      <c r="C61" s="70"/>
      <c r="D61" s="70"/>
      <c r="E61" s="70"/>
      <c r="F61" s="70"/>
    </row>
    <row r="62" spans="1:6" ht="8.25" customHeight="1" x14ac:dyDescent="0.25">
      <c r="B62" s="29"/>
      <c r="C62" s="29"/>
      <c r="D62" s="29"/>
      <c r="E62" s="29"/>
      <c r="F62" s="29"/>
    </row>
    <row r="63" spans="1:6" ht="28.5" customHeight="1" x14ac:dyDescent="0.25">
      <c r="B63" s="67" t="s">
        <v>1</v>
      </c>
      <c r="C63" s="67" t="s">
        <v>107</v>
      </c>
      <c r="D63" s="68" t="s">
        <v>141</v>
      </c>
      <c r="E63" s="68" t="s">
        <v>168</v>
      </c>
      <c r="F63" s="68" t="s">
        <v>108</v>
      </c>
    </row>
    <row r="64" spans="1:6" ht="48" customHeight="1" x14ac:dyDescent="0.25">
      <c r="B64" s="15">
        <v>1</v>
      </c>
      <c r="C64" s="17" t="s">
        <v>64</v>
      </c>
      <c r="D64" s="44" t="s">
        <v>65</v>
      </c>
      <c r="E64" s="53" t="s">
        <v>182</v>
      </c>
      <c r="F64" s="60">
        <v>890746.19</v>
      </c>
    </row>
    <row r="65" spans="2:6" ht="51" customHeight="1" x14ac:dyDescent="0.25">
      <c r="B65" s="15">
        <v>2</v>
      </c>
      <c r="C65" s="25" t="s">
        <v>115</v>
      </c>
      <c r="D65" s="45" t="s">
        <v>70</v>
      </c>
      <c r="E65" s="54" t="s">
        <v>232</v>
      </c>
      <c r="F65" s="56">
        <v>552805.81999999995</v>
      </c>
    </row>
    <row r="66" spans="2:6" ht="46.5" customHeight="1" x14ac:dyDescent="0.25">
      <c r="B66" s="15">
        <v>3</v>
      </c>
      <c r="C66" s="25" t="s">
        <v>116</v>
      </c>
      <c r="D66" s="45" t="s">
        <v>71</v>
      </c>
      <c r="E66" s="54" t="s">
        <v>183</v>
      </c>
      <c r="F66" s="56">
        <v>242820.72</v>
      </c>
    </row>
    <row r="67" spans="2:6" ht="42.75" customHeight="1" x14ac:dyDescent="0.25">
      <c r="B67" s="15">
        <v>4</v>
      </c>
      <c r="C67" s="26" t="s">
        <v>117</v>
      </c>
      <c r="D67" s="45" t="s">
        <v>72</v>
      </c>
      <c r="E67" s="54" t="s">
        <v>184</v>
      </c>
      <c r="F67" s="56">
        <v>218587.07</v>
      </c>
    </row>
    <row r="68" spans="2:6" ht="41.25" customHeight="1" x14ac:dyDescent="0.25">
      <c r="B68" s="15">
        <v>5</v>
      </c>
      <c r="C68" s="27" t="s">
        <v>118</v>
      </c>
      <c r="D68" s="45" t="s">
        <v>73</v>
      </c>
      <c r="E68" s="54" t="s">
        <v>185</v>
      </c>
      <c r="F68" s="56">
        <v>483417.94</v>
      </c>
    </row>
    <row r="69" spans="2:6" ht="36" x14ac:dyDescent="0.25">
      <c r="B69" s="15">
        <v>6</v>
      </c>
      <c r="C69" s="25" t="s">
        <v>119</v>
      </c>
      <c r="D69" s="45" t="s">
        <v>74</v>
      </c>
      <c r="E69" s="54" t="s">
        <v>186</v>
      </c>
      <c r="F69" s="56">
        <v>916018.3</v>
      </c>
    </row>
    <row r="70" spans="2:6" ht="48" x14ac:dyDescent="0.25">
      <c r="B70" s="15">
        <v>7</v>
      </c>
      <c r="C70" s="8" t="s">
        <v>66</v>
      </c>
      <c r="D70" s="44" t="s">
        <v>67</v>
      </c>
      <c r="E70" s="53" t="s">
        <v>187</v>
      </c>
      <c r="F70" s="60">
        <v>1100943.83</v>
      </c>
    </row>
    <row r="71" spans="2:6" ht="36" x14ac:dyDescent="0.25">
      <c r="B71" s="15">
        <v>8</v>
      </c>
      <c r="C71" s="8" t="s">
        <v>68</v>
      </c>
      <c r="D71" s="44" t="s">
        <v>69</v>
      </c>
      <c r="E71" s="54" t="s">
        <v>188</v>
      </c>
      <c r="F71" s="56">
        <v>349240.62</v>
      </c>
    </row>
    <row r="72" spans="2:6" ht="36" customHeight="1" x14ac:dyDescent="0.25">
      <c r="B72" s="15">
        <v>9</v>
      </c>
      <c r="C72" s="8" t="s">
        <v>75</v>
      </c>
      <c r="D72" s="46" t="s">
        <v>76</v>
      </c>
      <c r="E72" s="54" t="s">
        <v>189</v>
      </c>
      <c r="F72" s="61">
        <v>315324.45</v>
      </c>
    </row>
    <row r="73" spans="2:6" ht="48" x14ac:dyDescent="0.25">
      <c r="B73" s="15">
        <v>10</v>
      </c>
      <c r="C73" s="8" t="s">
        <v>77</v>
      </c>
      <c r="D73" s="46" t="s">
        <v>78</v>
      </c>
      <c r="E73" s="54" t="s">
        <v>190</v>
      </c>
      <c r="F73" s="61">
        <v>613972.47</v>
      </c>
    </row>
    <row r="74" spans="2:6" ht="48" x14ac:dyDescent="0.25">
      <c r="B74" s="15">
        <v>11</v>
      </c>
      <c r="C74" s="28" t="s">
        <v>120</v>
      </c>
      <c r="D74" s="46" t="s">
        <v>95</v>
      </c>
      <c r="E74" s="54" t="s">
        <v>191</v>
      </c>
      <c r="F74" s="62">
        <v>539195.49</v>
      </c>
    </row>
    <row r="75" spans="2:6" ht="27.75" customHeight="1" x14ac:dyDescent="0.25">
      <c r="B75" s="15">
        <v>12</v>
      </c>
      <c r="C75" s="8" t="s">
        <v>79</v>
      </c>
      <c r="D75" s="46" t="s">
        <v>80</v>
      </c>
      <c r="E75" s="54" t="s">
        <v>192</v>
      </c>
      <c r="F75" s="61">
        <v>221998.05</v>
      </c>
    </row>
    <row r="76" spans="2:6" ht="36" x14ac:dyDescent="0.25">
      <c r="B76" s="15">
        <v>13</v>
      </c>
      <c r="C76" s="8" t="s">
        <v>81</v>
      </c>
      <c r="D76" s="46" t="s">
        <v>82</v>
      </c>
      <c r="E76" s="54" t="s">
        <v>193</v>
      </c>
      <c r="F76" s="61">
        <v>52444.23</v>
      </c>
    </row>
    <row r="77" spans="2:6" ht="48" x14ac:dyDescent="0.25">
      <c r="B77" s="15">
        <v>14</v>
      </c>
      <c r="C77" s="8" t="s">
        <v>83</v>
      </c>
      <c r="D77" s="46" t="s">
        <v>84</v>
      </c>
      <c r="E77" s="54" t="s">
        <v>194</v>
      </c>
      <c r="F77" s="61">
        <v>1129958.82</v>
      </c>
    </row>
    <row r="78" spans="2:6" ht="60" x14ac:dyDescent="0.25">
      <c r="B78" s="15">
        <v>15</v>
      </c>
      <c r="C78" s="8" t="s">
        <v>85</v>
      </c>
      <c r="D78" s="46" t="s">
        <v>86</v>
      </c>
      <c r="E78" s="54" t="s">
        <v>195</v>
      </c>
      <c r="F78" s="61">
        <v>2127566.19</v>
      </c>
    </row>
    <row r="79" spans="2:6" ht="40.5" customHeight="1" x14ac:dyDescent="0.25">
      <c r="B79" s="15">
        <v>16</v>
      </c>
      <c r="C79" s="8" t="s">
        <v>87</v>
      </c>
      <c r="D79" s="46" t="s">
        <v>88</v>
      </c>
      <c r="E79" s="54" t="s">
        <v>196</v>
      </c>
      <c r="F79" s="61">
        <v>81213.91</v>
      </c>
    </row>
    <row r="80" spans="2:6" ht="53.25" customHeight="1" x14ac:dyDescent="0.25">
      <c r="B80" s="15">
        <v>17</v>
      </c>
      <c r="C80" s="8" t="s">
        <v>89</v>
      </c>
      <c r="D80" s="46" t="s">
        <v>90</v>
      </c>
      <c r="E80" s="54" t="s">
        <v>197</v>
      </c>
      <c r="F80" s="61">
        <v>416871.92</v>
      </c>
    </row>
    <row r="81" spans="2:6" ht="43.5" customHeight="1" x14ac:dyDescent="0.25">
      <c r="B81" s="15">
        <v>18</v>
      </c>
      <c r="C81" s="8" t="s">
        <v>91</v>
      </c>
      <c r="D81" s="46" t="s">
        <v>92</v>
      </c>
      <c r="E81" s="54" t="s">
        <v>198</v>
      </c>
      <c r="F81" s="61">
        <v>1675899.57</v>
      </c>
    </row>
    <row r="82" spans="2:6" ht="28.5" customHeight="1" x14ac:dyDescent="0.25">
      <c r="B82" s="15">
        <v>19</v>
      </c>
      <c r="C82" s="8" t="s">
        <v>93</v>
      </c>
      <c r="D82" s="46" t="s">
        <v>94</v>
      </c>
      <c r="E82" s="54" t="s">
        <v>199</v>
      </c>
      <c r="F82" s="61">
        <v>687049.59</v>
      </c>
    </row>
    <row r="83" spans="2:6" ht="72" x14ac:dyDescent="0.25">
      <c r="B83" s="15">
        <v>20</v>
      </c>
      <c r="C83" s="8" t="s">
        <v>96</v>
      </c>
      <c r="D83" s="46" t="s">
        <v>233</v>
      </c>
      <c r="E83" s="54" t="s">
        <v>200</v>
      </c>
      <c r="F83" s="61">
        <v>332870.21000000002</v>
      </c>
    </row>
    <row r="84" spans="2:6" ht="31.5" customHeight="1" x14ac:dyDescent="0.25">
      <c r="B84" s="15">
        <v>21</v>
      </c>
      <c r="C84" s="8" t="s">
        <v>97</v>
      </c>
      <c r="D84" s="46" t="s">
        <v>98</v>
      </c>
      <c r="E84" s="54" t="s">
        <v>201</v>
      </c>
      <c r="F84" s="61">
        <v>1184106.8400000001</v>
      </c>
    </row>
    <row r="85" spans="2:6" ht="36" x14ac:dyDescent="0.25">
      <c r="B85" s="15">
        <v>22</v>
      </c>
      <c r="C85" s="8" t="s">
        <v>99</v>
      </c>
      <c r="D85" s="46" t="s">
        <v>100</v>
      </c>
      <c r="E85" s="54" t="s">
        <v>202</v>
      </c>
      <c r="F85" s="61">
        <v>613975</v>
      </c>
    </row>
    <row r="86" spans="2:6" ht="36" x14ac:dyDescent="0.25">
      <c r="B86" s="15">
        <v>23</v>
      </c>
      <c r="C86" s="8" t="s">
        <v>101</v>
      </c>
      <c r="D86" s="46" t="s">
        <v>102</v>
      </c>
      <c r="E86" s="54" t="s">
        <v>203</v>
      </c>
      <c r="F86" s="61">
        <v>125885.86</v>
      </c>
    </row>
    <row r="87" spans="2:6" ht="48" x14ac:dyDescent="0.25">
      <c r="B87" s="15">
        <v>24</v>
      </c>
      <c r="C87" s="8" t="s">
        <v>103</v>
      </c>
      <c r="D87" s="46" t="s">
        <v>104</v>
      </c>
      <c r="E87" s="54" t="s">
        <v>194</v>
      </c>
      <c r="F87" s="61">
        <v>1081989.31</v>
      </c>
    </row>
    <row r="88" spans="2:6" ht="29.25" customHeight="1" x14ac:dyDescent="0.25">
      <c r="B88" s="15">
        <v>25</v>
      </c>
      <c r="C88" s="8" t="s">
        <v>105</v>
      </c>
      <c r="D88" s="46" t="s">
        <v>106</v>
      </c>
      <c r="E88" s="54" t="s">
        <v>204</v>
      </c>
      <c r="F88" s="61">
        <v>858372.05</v>
      </c>
    </row>
    <row r="89" spans="2:6" ht="15.75" customHeight="1" thickBot="1" x14ac:dyDescent="0.3">
      <c r="B89" s="1"/>
      <c r="C89" s="1"/>
      <c r="D89" s="1"/>
      <c r="E89" s="23" t="s">
        <v>30</v>
      </c>
      <c r="F89" s="48">
        <f>SUM(F64:F88)</f>
        <v>16813274.450000003</v>
      </c>
    </row>
    <row r="90" spans="2:6" ht="19.5" customHeight="1" thickTop="1" x14ac:dyDescent="0.25">
      <c r="B90" s="18"/>
      <c r="C90" s="18"/>
      <c r="D90" s="18"/>
      <c r="E90" s="18"/>
      <c r="F90" s="18"/>
    </row>
    <row r="91" spans="2:6" ht="25.5" customHeight="1" x14ac:dyDescent="0.25">
      <c r="B91" s="70" t="s">
        <v>252</v>
      </c>
      <c r="C91" s="70"/>
      <c r="D91" s="70"/>
      <c r="E91" s="70"/>
      <c r="F91" s="70"/>
    </row>
    <row r="92" spans="2:6" x14ac:dyDescent="0.25">
      <c r="B92" s="21"/>
      <c r="C92" s="21"/>
      <c r="D92" s="21"/>
      <c r="E92" s="21"/>
      <c r="F92" s="21"/>
    </row>
    <row r="93" spans="2:6" ht="24" x14ac:dyDescent="0.25">
      <c r="B93" s="67" t="s">
        <v>1</v>
      </c>
      <c r="C93" s="67" t="s">
        <v>107</v>
      </c>
      <c r="D93" s="68" t="s">
        <v>141</v>
      </c>
      <c r="E93" s="68" t="s">
        <v>168</v>
      </c>
      <c r="F93" s="68" t="s">
        <v>108</v>
      </c>
    </row>
    <row r="94" spans="2:6" ht="31.5" customHeight="1" x14ac:dyDescent="0.25">
      <c r="B94" s="38">
        <v>1</v>
      </c>
      <c r="C94" s="17" t="s">
        <v>109</v>
      </c>
      <c r="D94" s="44" t="s">
        <v>110</v>
      </c>
      <c r="E94" s="53" t="s">
        <v>247</v>
      </c>
      <c r="F94" s="57">
        <v>938176.15</v>
      </c>
    </row>
    <row r="95" spans="2:6" ht="29.25" customHeight="1" x14ac:dyDescent="0.25">
      <c r="B95" s="38">
        <v>2</v>
      </c>
      <c r="C95" s="9" t="s">
        <v>111</v>
      </c>
      <c r="D95" s="44" t="s">
        <v>112</v>
      </c>
      <c r="E95" s="54" t="s">
        <v>235</v>
      </c>
      <c r="F95" s="58">
        <v>503395.65</v>
      </c>
    </row>
    <row r="96" spans="2:6" ht="41.25" customHeight="1" x14ac:dyDescent="0.25">
      <c r="B96" s="38">
        <v>3</v>
      </c>
      <c r="C96" s="9" t="s">
        <v>122</v>
      </c>
      <c r="D96" s="44" t="s">
        <v>123</v>
      </c>
      <c r="E96" s="54" t="s">
        <v>236</v>
      </c>
      <c r="F96" s="58">
        <v>5160093.75</v>
      </c>
    </row>
    <row r="97" spans="2:8" ht="33" customHeight="1" x14ac:dyDescent="0.25">
      <c r="B97" s="38">
        <v>4</v>
      </c>
      <c r="C97" s="9" t="s">
        <v>237</v>
      </c>
      <c r="D97" s="44" t="s">
        <v>121</v>
      </c>
      <c r="E97" s="69" t="s">
        <v>248</v>
      </c>
      <c r="F97" s="58">
        <v>410927.61</v>
      </c>
      <c r="H97" s="66"/>
    </row>
    <row r="98" spans="2:8" ht="35.25" customHeight="1" x14ac:dyDescent="0.25">
      <c r="B98" s="38">
        <v>5</v>
      </c>
      <c r="C98" s="9" t="s">
        <v>124</v>
      </c>
      <c r="D98" s="44" t="s">
        <v>125</v>
      </c>
      <c r="E98" s="54" t="s">
        <v>238</v>
      </c>
      <c r="F98" s="58">
        <v>1869491.05</v>
      </c>
    </row>
    <row r="99" spans="2:8" ht="80.25" customHeight="1" x14ac:dyDescent="0.25">
      <c r="B99" s="38">
        <v>6</v>
      </c>
      <c r="C99" s="55" t="s">
        <v>234</v>
      </c>
      <c r="D99" s="44" t="s">
        <v>126</v>
      </c>
      <c r="E99" s="54" t="s">
        <v>239</v>
      </c>
      <c r="F99" s="58">
        <v>2581127.77</v>
      </c>
    </row>
    <row r="100" spans="2:8" ht="30" customHeight="1" x14ac:dyDescent="0.25">
      <c r="B100" s="38">
        <v>7</v>
      </c>
      <c r="C100" s="9" t="s">
        <v>127</v>
      </c>
      <c r="D100" s="45" t="s">
        <v>128</v>
      </c>
      <c r="E100" s="54" t="s">
        <v>257</v>
      </c>
      <c r="F100" s="58">
        <v>361789.32</v>
      </c>
    </row>
    <row r="101" spans="2:8" ht="26.25" customHeight="1" x14ac:dyDescent="0.25">
      <c r="B101" s="38">
        <v>8</v>
      </c>
      <c r="C101" s="9" t="s">
        <v>129</v>
      </c>
      <c r="D101" s="45" t="s">
        <v>130</v>
      </c>
      <c r="E101" s="54" t="s">
        <v>240</v>
      </c>
      <c r="F101" s="58">
        <v>317294.44</v>
      </c>
    </row>
    <row r="102" spans="2:8" ht="33.75" customHeight="1" x14ac:dyDescent="0.25">
      <c r="B102" s="38">
        <v>9</v>
      </c>
      <c r="C102" s="9" t="s">
        <v>131</v>
      </c>
      <c r="D102" s="45" t="s">
        <v>132</v>
      </c>
      <c r="E102" s="54" t="s">
        <v>241</v>
      </c>
      <c r="F102" s="58">
        <v>2157815.98</v>
      </c>
    </row>
    <row r="103" spans="2:8" ht="34.5" customHeight="1" x14ac:dyDescent="0.25">
      <c r="B103" s="38">
        <v>10</v>
      </c>
      <c r="C103" s="9" t="s">
        <v>246</v>
      </c>
      <c r="D103" s="45" t="s">
        <v>134</v>
      </c>
      <c r="E103" s="54" t="s">
        <v>242</v>
      </c>
      <c r="F103" s="58">
        <v>1591178.27</v>
      </c>
    </row>
    <row r="104" spans="2:8" ht="24" x14ac:dyDescent="0.25">
      <c r="B104" s="38">
        <v>11</v>
      </c>
      <c r="C104" s="9" t="s">
        <v>135</v>
      </c>
      <c r="D104" s="45" t="s">
        <v>136</v>
      </c>
      <c r="E104" s="54" t="s">
        <v>243</v>
      </c>
      <c r="F104" s="58">
        <v>2458871.7799999998</v>
      </c>
    </row>
    <row r="105" spans="2:8" ht="15.75" thickBot="1" x14ac:dyDescent="0.3">
      <c r="B105" s="39"/>
      <c r="C105" s="39"/>
      <c r="D105" s="39"/>
      <c r="E105" s="40" t="s">
        <v>30</v>
      </c>
      <c r="F105" s="59">
        <f>SUM(F94:F104)</f>
        <v>18350161.77</v>
      </c>
    </row>
    <row r="106" spans="2:8" ht="15.75" thickTop="1" x14ac:dyDescent="0.25"/>
    <row r="107" spans="2:8" ht="32.25" customHeight="1" x14ac:dyDescent="0.25">
      <c r="B107" s="70" t="s">
        <v>253</v>
      </c>
      <c r="C107" s="70"/>
      <c r="D107" s="70"/>
      <c r="E107" s="70"/>
      <c r="F107" s="70"/>
    </row>
    <row r="108" spans="2:8" x14ac:dyDescent="0.25">
      <c r="B108" s="36"/>
      <c r="C108" s="36"/>
      <c r="D108" s="36"/>
      <c r="E108" s="36"/>
      <c r="F108" s="36"/>
    </row>
    <row r="109" spans="2:8" ht="31.5" customHeight="1" x14ac:dyDescent="0.25">
      <c r="B109" s="67" t="s">
        <v>1</v>
      </c>
      <c r="C109" s="67" t="s">
        <v>107</v>
      </c>
      <c r="D109" s="68" t="s">
        <v>141</v>
      </c>
      <c r="E109" s="68" t="s">
        <v>168</v>
      </c>
      <c r="F109" s="68" t="s">
        <v>108</v>
      </c>
    </row>
    <row r="110" spans="2:8" ht="64.5" customHeight="1" x14ac:dyDescent="0.25">
      <c r="B110" s="38">
        <v>1</v>
      </c>
      <c r="C110" s="9" t="s">
        <v>137</v>
      </c>
      <c r="D110" s="44" t="s">
        <v>138</v>
      </c>
      <c r="E110" s="54" t="s">
        <v>244</v>
      </c>
      <c r="F110" s="56">
        <v>2651323.1</v>
      </c>
    </row>
    <row r="111" spans="2:8" ht="64.5" customHeight="1" x14ac:dyDescent="0.25">
      <c r="B111" s="38">
        <v>2</v>
      </c>
      <c r="C111" s="9" t="s">
        <v>139</v>
      </c>
      <c r="D111" s="44" t="s">
        <v>140</v>
      </c>
      <c r="E111" s="54" t="s">
        <v>245</v>
      </c>
      <c r="F111" s="56">
        <v>66343.95</v>
      </c>
    </row>
    <row r="112" spans="2:8" ht="19.5" customHeight="1" thickBot="1" x14ac:dyDescent="0.3">
      <c r="B112" s="39"/>
      <c r="C112" s="39"/>
      <c r="D112" s="39"/>
      <c r="E112" s="40" t="s">
        <v>30</v>
      </c>
      <c r="F112" s="47">
        <f>SUM(F110:F111)</f>
        <v>2717667.0500000003</v>
      </c>
    </row>
    <row r="113" spans="3:6" ht="15.75" thickTop="1" x14ac:dyDescent="0.25"/>
    <row r="114" spans="3:6" x14ac:dyDescent="0.25">
      <c r="C114" s="33"/>
      <c r="D114" s="34"/>
      <c r="E114" s="34"/>
      <c r="F114" s="33"/>
    </row>
    <row r="115" spans="3:6" x14ac:dyDescent="0.25">
      <c r="C115" s="33"/>
      <c r="D115" s="34"/>
      <c r="E115" s="34"/>
      <c r="F115" s="35"/>
    </row>
  </sheetData>
  <mergeCells count="10">
    <mergeCell ref="B1:F1"/>
    <mergeCell ref="B2:F2"/>
    <mergeCell ref="B3:F3"/>
    <mergeCell ref="B4:F4"/>
    <mergeCell ref="B6:F6"/>
    <mergeCell ref="B107:F107"/>
    <mergeCell ref="B91:F91"/>
    <mergeCell ref="B61:F61"/>
    <mergeCell ref="B39:F39"/>
    <mergeCell ref="B7:F7"/>
  </mergeCells>
  <pageMargins left="0.98425196850393704" right="0.31496062992125984" top="0.78740157480314965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Eportal</dc:creator>
  <cp:lastModifiedBy>Luis A. Obeso Moncada</cp:lastModifiedBy>
  <cp:lastPrinted>2015-03-23T13:52:01Z</cp:lastPrinted>
  <dcterms:created xsi:type="dcterms:W3CDTF">2011-06-21T13:24:32Z</dcterms:created>
  <dcterms:modified xsi:type="dcterms:W3CDTF">2015-03-23T13:53:16Z</dcterms:modified>
</cp:coreProperties>
</file>