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D:\1. OEPE - PLANES Y PROGRAMAS\2. CONVENIOS\2. CAP SMN  (2014 - 2018)\4. REPORTES\REPORTES WEB\2018 - 07\"/>
    </mc:Choice>
  </mc:AlternateContent>
  <bookViews>
    <workbookView xWindow="0" yWindow="0" windowWidth="28800" windowHeight="12345" tabRatio="797"/>
  </bookViews>
  <sheets>
    <sheet name="INICIO" sheetId="26" r:id="rId1"/>
    <sheet name="CAT_PRES" sheetId="25" r:id="rId2"/>
    <sheet name="PREP_POR_PP" sheetId="18" r:id="rId3"/>
    <sheet name="002_PIA_PIM_SMN" sheetId="8" r:id="rId4"/>
    <sheet name="002_POR_GENÉRICA_SMN" sheetId="4" r:id="rId5"/>
    <sheet name="002_POR_ESPECIFICA_GASTO_SMN" sheetId="1" r:id="rId6"/>
    <sheet name="002_POR_FUENTE DE FINANC_SMN" sheetId="16" r:id="rId7"/>
    <sheet name="002_POR_PRODUCTO_SMN" sheetId="5" r:id="rId8"/>
  </sheets>
  <definedNames>
    <definedName name="_xlnm._FilterDatabase" localSheetId="5" hidden="1">'002_POR_ESPECIFICA_GASTO_SMN'!$C$18:$P$255</definedName>
    <definedName name="_xlnm._FilterDatabase" localSheetId="6" hidden="1">'002_POR_FUENTE DE FINANC_SMN'!#REF!</definedName>
    <definedName name="_xlnm._FilterDatabase" localSheetId="7" hidden="1">'002_POR_PRODUCTO_SMN'!$C$17:$O$77</definedName>
    <definedName name="_xlnm._FilterDatabase" localSheetId="2" hidden="1">PREP_POR_PP!$C$7:$P$10</definedName>
  </definedNames>
  <calcPr calcId="162913"/>
  <fileRecoveryPr autoRecover="0"/>
</workbook>
</file>

<file path=xl/sharedStrings.xml><?xml version="1.0" encoding="utf-8"?>
<sst xmlns="http://schemas.openxmlformats.org/spreadsheetml/2006/main" count="1150" uniqueCount="227">
  <si>
    <t>2.1 - PERSONAL Y OBLIGACIONES SOCIALES</t>
  </si>
  <si>
    <t>2.3 - BIENES Y SERVICIOS</t>
  </si>
  <si>
    <t>2.5 - OTROS GASTOS</t>
  </si>
  <si>
    <t>2.6 - ADQUISICION DE ACTIVOS NO FINANCIEROS</t>
  </si>
  <si>
    <t>% EJECUCIÓN</t>
  </si>
  <si>
    <t>0002 SALUD MATERNO NEONATAL</t>
  </si>
  <si>
    <t>UNIDAD EJECUTORA</t>
  </si>
  <si>
    <t>000785 SALUD CAJAMARCA</t>
  </si>
  <si>
    <t>000786 SALUD CHOTA</t>
  </si>
  <si>
    <t>000787 SALUD CUTERVO</t>
  </si>
  <si>
    <t>000788 SALUD JAEN</t>
  </si>
  <si>
    <t>000999 HOSPITAL CAJAMARCA</t>
  </si>
  <si>
    <t>001047 HOSPITAL GENERAL DE JAEN</t>
  </si>
  <si>
    <t>% VARIACIÓN</t>
  </si>
  <si>
    <t>EJECUCIÓN</t>
  </si>
  <si>
    <t>2 . 1 PERSONAL Y OBLIGACIONES SOCIALES</t>
  </si>
  <si>
    <t>2 . 3 BIENES Y SERVICIOS</t>
  </si>
  <si>
    <t>2 . 6 ADQUISICION DE ACTIVOS NO FINANCIEROS</t>
  </si>
  <si>
    <t>2 . 5 OTROS GASTOS</t>
  </si>
  <si>
    <t>445 REGION CAJAMARCA</t>
  </si>
  <si>
    <t>EJECUCION</t>
  </si>
  <si>
    <t>0001 PROGRAMA ARTICULADO NUTRICIONAL</t>
  </si>
  <si>
    <t>0016 TBC-VIH/SIDA</t>
  </si>
  <si>
    <t>0017 ENFERMEDADES METAXENICAS Y ZOONOSIS</t>
  </si>
  <si>
    <t>0018 ENFERMEDADES NO TRANSMISIBLES</t>
  </si>
  <si>
    <t>0024 PREVENCION Y CONTROL DEL CANCER</t>
  </si>
  <si>
    <t>0104 REDUCCION DE LA MORTALIDAD POR EMERGENCIAS Y URGENCIAS MEDICAS</t>
  </si>
  <si>
    <t>0068 REDUCCION DE VULNERABILIDAD Y ATENCION DE EMERGENCIAS POR DESASTRES</t>
  </si>
  <si>
    <t>0785 SALUD CAJAMARCA</t>
  </si>
  <si>
    <t>0786 SALUD CHOTA</t>
  </si>
  <si>
    <t>0787 SALUD CUTERVO</t>
  </si>
  <si>
    <t>0788 SALUD JAEN</t>
  </si>
  <si>
    <t>0999 HOSPITAL CAJAMARCA</t>
  </si>
  <si>
    <t>1047 HOSPITAL GENERAL DE JAEN</t>
  </si>
  <si>
    <t>404 000999 -HOSPITAL CAJAMARCA</t>
  </si>
  <si>
    <t>405 001047 -HOSPITAL GENERAL DE JAEN</t>
  </si>
  <si>
    <t>406 001539 -HOSPITAL GENERAL DE CHOTA</t>
  </si>
  <si>
    <t>400 000785 - SALUD CAJAMARCA</t>
  </si>
  <si>
    <t>401 000786 - SALUD CHOTA</t>
  </si>
  <si>
    <t>402 000787 - SALUD CUTERVO</t>
  </si>
  <si>
    <t>403 000788 - SALUD JAEN</t>
  </si>
  <si>
    <t>400 000785 -SALUD CAJAMARCA</t>
  </si>
  <si>
    <t>401 000786 -SALUD CHOTA</t>
  </si>
  <si>
    <t>402 000787 -SALUD CUTERVO</t>
  </si>
  <si>
    <t>403 000788 -SALUD JAEN</t>
  </si>
  <si>
    <t xml:space="preserve">% EJECUCIÓN </t>
  </si>
  <si>
    <t>FUENTE DE FINANCIMIENTO</t>
  </si>
  <si>
    <t>GENÉRICA / ESPECÍFICA DE GASTO</t>
  </si>
  <si>
    <t>GENÉRICA DE GASTO</t>
  </si>
  <si>
    <t>ACTIVIDAD</t>
  </si>
  <si>
    <t>1539 HOSPITAL JOSÉ H. SOTO CADENILLAS - CHOTA</t>
  </si>
  <si>
    <t>PIM</t>
  </si>
  <si>
    <t>0129 PREVENCION Y MANEJO DE CONDICIONES SECUNDARIAS DE SALUD EN PERSONAS CON DISCAPACIDAD</t>
  </si>
  <si>
    <t>0131 CONTROL Y PREVENCION EN SALUD MENTAL</t>
  </si>
  <si>
    <t>% EJEC</t>
  </si>
  <si>
    <t>CON PROGRAMA</t>
  </si>
  <si>
    <t xml:space="preserve">PIM </t>
  </si>
  <si>
    <t>/0</t>
  </si>
  <si>
    <t xml:space="preserve">EJECUCIÓN </t>
  </si>
  <si>
    <t>PIA</t>
  </si>
  <si>
    <t>EJECUTORA</t>
  </si>
  <si>
    <t>% EJECUCION</t>
  </si>
  <si>
    <t>01 RECURSOS ORDINARIOS</t>
  </si>
  <si>
    <t>04 DONACIONES Y TRANSFERENCIAS</t>
  </si>
  <si>
    <t>05 RECURSOS DETERMINADOS</t>
  </si>
  <si>
    <t>02 RECURSOS DIRECTAMENTE RECAUDADOS</t>
  </si>
  <si>
    <t>1654 SALUD SAN IGNACIO</t>
  </si>
  <si>
    <t>A</t>
  </si>
  <si>
    <t>B</t>
  </si>
  <si>
    <t>C</t>
  </si>
  <si>
    <t>785 - SALUD CAJAMARCA</t>
  </si>
  <si>
    <t>786 -SALUD CHOTA</t>
  </si>
  <si>
    <t>787 -SALUD CUTERVO</t>
  </si>
  <si>
    <t>788 -SALUD JAEN</t>
  </si>
  <si>
    <t>999 -HOSPITAL CAJAMARCA</t>
  </si>
  <si>
    <t>1047 -HOSPITAL GENERAL DE JAEN</t>
  </si>
  <si>
    <t>1539 -HOSPITAL GENERAL DE CHOTA</t>
  </si>
  <si>
    <t>1654 - SALUD SAN IGNACIO</t>
  </si>
  <si>
    <t>0787 -SALUD CUTERVO</t>
  </si>
  <si>
    <t>785 -SALUD CAJAMARCA</t>
  </si>
  <si>
    <t>406 001654 -SALUD SAN IGNACIO</t>
  </si>
  <si>
    <t>407 001654 SALUD SAN IGNACIO</t>
  </si>
  <si>
    <t>001539 HOSPITAL JOSÉ H. SOTO CADENILLAS - CHOTA</t>
  </si>
  <si>
    <t>001654 SALUD SAN IGNACIO</t>
  </si>
  <si>
    <t>2.1. 1  1. 1  2 - PERSONAL ADMINISTRATIVO NOMBRADO (REGIMEN PUBLICO)</t>
  </si>
  <si>
    <t>2.1. 1  1. 1  3 - PERSONAL CON CONTRATO A PLAZO FIJO (REGIMEN LABORAL PUBLICO)</t>
  </si>
  <si>
    <t>2.1. 1  1. 2  1 - ASIGNACION A FONDOS PARA PERSONAL</t>
  </si>
  <si>
    <t>2.1. 1  3. 1  1 - PERSONAL NOMBRADO</t>
  </si>
  <si>
    <t>2.1. 1  3. 1  2 - PERSONAL CONTRATADO</t>
  </si>
  <si>
    <t>2.1. 1  3. 1  3 - PERSONAL SERUMS</t>
  </si>
  <si>
    <t>2.1. 1  3. 1  5 - PERSONAL POR SERVICIOS COMPLEMENTARIOS DE SALUD</t>
  </si>
  <si>
    <t>2.1. 1  3. 2  1 - PERSONAL NOMBRADO</t>
  </si>
  <si>
    <t>2.1. 1  3. 2  2 - PERSONAL CONTRATADO</t>
  </si>
  <si>
    <t>2.1. 1  3. 3  1 - GUARDIAS HOSPITALARIAS</t>
  </si>
  <si>
    <t>2.1. 1  3. 3 99 - OTRAS RETRIBUCIONES Y COMPLEMENTOS</t>
  </si>
  <si>
    <t>2.1. 1  9. 1  2 - AGUINALDOS</t>
  </si>
  <si>
    <t>2.1. 1  9. 1  3 - BONIFICACION POR ESCOLARIDAD</t>
  </si>
  <si>
    <t>2.1. 1  9. 3 99 - OTRAS OCASIONALES</t>
  </si>
  <si>
    <t>2.1. 3  1. 1  5 - CONTRIBUCIONES A ESSALUD</t>
  </si>
  <si>
    <t>2.1. 3  1. 1  6 - OTRAS CONTRIBUCIONES DEL EMPLEADOR</t>
  </si>
  <si>
    <t>2.3. 1  1. 1  1 - ALIMENTOS Y BEBIDAS PARA CONSUMO HUMANO</t>
  </si>
  <si>
    <t>2.3. 1  2. 1  1 - VESTUARIO, ACCESORIOS Y PRENDAS DIVERSAS</t>
  </si>
  <si>
    <t>2.3. 1  2. 1  2 - TEXTILES Y ACABADOS TEXTILES</t>
  </si>
  <si>
    <t>2.3. 1  3. 1  1 - COMBUSTIBLES Y CARBURANTES</t>
  </si>
  <si>
    <t>2.3. 1  5. 1  2 - PAPELERIA EN GENERAL, UTILES Y MATERIALES DE OFICINA</t>
  </si>
  <si>
    <t>2.3. 1  5. 3  1 - ASEO, LIMPIEZA Y TOCADOR</t>
  </si>
  <si>
    <t>2.3. 1  7. 1  1 - ENSERES</t>
  </si>
  <si>
    <t>2.3. 1  8. 1  2 - MEDICAMENTOS</t>
  </si>
  <si>
    <t>2.3. 1  8. 1 99 - OTROS PRODUCTOS SIMILARES</t>
  </si>
  <si>
    <t>2.3. 1  8. 2  1 - MATERIAL, INSUMOS, INSTRUMENTAL Y ACCESORIOS  MEDICOS, QUIRURGICOS, ODONTOLOGICOS Y DE LABORATORIO</t>
  </si>
  <si>
    <t>2.3. 1  9. 1  2 - MATERIAL DIDACTICO, ACCESORIOS Y UTILES DE ENSEÑANZA</t>
  </si>
  <si>
    <t>2.3. 1 99. 1  3 - LIBROS, DIARIOS, REVISTAS Y OTROS BIENES IMPRESOS NO VINCULADOS A ENSEÑANZA</t>
  </si>
  <si>
    <t>2.3. 2  1. 2  1 - PASAJES Y GASTOS DE TRANSPORTE</t>
  </si>
  <si>
    <t>2.3. 2  1. 2  2 - VIATICOS Y ASIGNACIONES POR COMISION DE SERVICIO</t>
  </si>
  <si>
    <t>2.3. 2  1. 2  3 - VIATICOS Y FLETES POR CAMBIO DE COLOCACION</t>
  </si>
  <si>
    <t>2.3. 2  1. 2 99 - OTROS GASTOS</t>
  </si>
  <si>
    <t>2.3. 2  2. 3  1 - CORREOS Y SERVICIOS DE MENSAJERIA</t>
  </si>
  <si>
    <t>2.3. 2  2. 4  1 - SERVICIO DE PUBLICIDAD</t>
  </si>
  <si>
    <t>2.3. 2  2. 4  4 - SERVICIO DE IMPRESIONES, ENCUADERNACION Y EMPASTADO</t>
  </si>
  <si>
    <t>2.3. 2  3. 1  1 - SERVICIOS DE LIMPIEZA E HIGIENE</t>
  </si>
  <si>
    <t>2.3. 2  4. 1  3 - DE VEHICULOS</t>
  </si>
  <si>
    <t>2.3. 2  4. 1  5 - DE MAQUINARIAS Y EQUIPOS</t>
  </si>
  <si>
    <t>2.3. 2  7.10  1 - SEMINARIOS ,TALLERES Y SIMILARES ORGANIZADOS POR LA  INSTITUCION</t>
  </si>
  <si>
    <t>2.3. 2  7.11 99 - SERVICIOS DIVERSOS</t>
  </si>
  <si>
    <t>2.3. 2  8. 1  1 - CONTRATO ADMINISTRATIVO DE SERVICIOS</t>
  </si>
  <si>
    <t>2.3. 2  8. 1  2 - CONTRIBUCIONES A ESSALUD DE C.A.S.</t>
  </si>
  <si>
    <t>002 SALUD MATERNO NEONATAL</t>
  </si>
  <si>
    <t>5004430 MONITOREO, SUPERVISION, EVALUACION Y CONTROL DE LA SALUD MATERNO NEONATAL</t>
  </si>
  <si>
    <t>5000058 BRINDAR SERVICIOS DE SALUD PARA PREVENCION DEL EMBARAZO A ADOLESCENTES</t>
  </si>
  <si>
    <t>5000037 BRINDAR ATENCION PRENATAL REENFOCADA</t>
  </si>
  <si>
    <t>5000042 MEJORAMIENTO DEL ACCESO DE LA POBLACION A METODOS DE PLANIFICACION FAMILIAR</t>
  </si>
  <si>
    <t>5000044 BRINDAR ATENCION A LA GESTANTE CON COMPLICACIONES</t>
  </si>
  <si>
    <t>5000045 BRINDAR ATENCION DE PARTO NORMAL</t>
  </si>
  <si>
    <t>5000046 BRINDAR ATENCION DEL PARTO COMPLICADO NO QUIRURGICO</t>
  </si>
  <si>
    <t>5000047 BRINDAR ATENCION DEL PARTO COMPLICADO QUIRURGICO</t>
  </si>
  <si>
    <t>5000050 ATENDER COMPLICACIONES OBSTETRICAS EN UNIDAD DE CUIDADOS INTENSIVOS</t>
  </si>
  <si>
    <t>5000052 MEJORAMIENTO DEL ACCESO AL SISTEMA DE REFERENCIA INSTITUCIONAL</t>
  </si>
  <si>
    <t>5000053 ATENDER AL RECIEN NACIDO NORMAL</t>
  </si>
  <si>
    <t>5000054 ATENDER AL RECIEN NACIDO CON COMPLICACIONES</t>
  </si>
  <si>
    <t>5004389 DESARROLLO DE NORMAS Y GUIAS TECNICAS EN SALUD MATERNO NEONATAL</t>
  </si>
  <si>
    <t>5000059 BRINDAR INFORMACION SOBRE SALUD SEXUAL, SALUD REPRODUCTIVA Y METODOS DE PLANIFICACION FAMILIAR</t>
  </si>
  <si>
    <t>5000043 MEJORAMIENTO DEL ACCESO DE LA POBLACION A SERVICIOS DE CONSEJERIA EN SALUD SEXUAL Y REPRODUCTIVA</t>
  </si>
  <si>
    <t>5000048 ATENDER EL PUERPERIO</t>
  </si>
  <si>
    <t>5000049 ATENDER EL PUERPERIO CON COMPLICACIONES</t>
  </si>
  <si>
    <t>5000055 ATENDER AL RECIEN NACIDO CON COMPLICACIONES QUE REQUIERE UNIDAD DE CUIDADOS INTENSIVOS NEONATALES - UCIN</t>
  </si>
  <si>
    <t>GENERICA</t>
  </si>
  <si>
    <t>2.5. 2  1. 1 99 - A OTRAS ORGANIZACIONES</t>
  </si>
  <si>
    <t>pim</t>
  </si>
  <si>
    <t>ejecución</t>
  </si>
  <si>
    <t>2.3. 1  9. 1 99 - OTROS MATERIALES DIVERSOS DE ENSEÑANZA</t>
  </si>
  <si>
    <t>2.3. 2  2. 2  1 - SERVICIO DE TELEFONIA MOVIL</t>
  </si>
  <si>
    <t>SIN PROGRAMA</t>
  </si>
  <si>
    <r>
      <t xml:space="preserve">*GENERICA 2.5 --&gt; </t>
    </r>
    <r>
      <rPr>
        <sz val="10"/>
        <rFont val="Calibri"/>
        <family val="2"/>
        <scheme val="minor"/>
      </rPr>
      <t>GASTOS POR SUBSIDIOS A EMPRESAS PÚBLICAS Y PRIVADAS DEL PAÍS QUE PERSIGUEN FINES PRODUCTIVOS, TRANSFERENCIAS DISTINTAS A DONACIONES, SUBVENCIONES A PERSONAS NATURALES, PAGO DE IMPUESTOS, DERECHOS ADMINISTRATIVOS, MULTAS GUBERNAMENTALES Y SENTENCIAS JUDICIAL.</t>
    </r>
  </si>
  <si>
    <t>2.3. 1  6. 1  1 - DE VEHICULOS</t>
  </si>
  <si>
    <t>2.3. 2  2. 1  1 - SERVICIO DE SUMINISTRO DE ENERGIA ELECTRICA</t>
  </si>
  <si>
    <t>2.3. 2  2. 1  2 - SERVICIO DE AGUA Y DESAGUE</t>
  </si>
  <si>
    <t>2.3. 2  2. 2  3 - SERVICIO DE INTERNET</t>
  </si>
  <si>
    <t>001662 SALUD HUALGAYOC</t>
  </si>
  <si>
    <t>001654 SALUD SANTA CRUZ</t>
  </si>
  <si>
    <t>1662 SALUD HUALGAYOC - BAMBAMARCA</t>
  </si>
  <si>
    <t>1671 SALUD SANTA CRUZ</t>
  </si>
  <si>
    <t>PIM CON PROGRAMA</t>
  </si>
  <si>
    <t>PIM SIN PROGRAMA</t>
  </si>
  <si>
    <t>REGIÓN CAJAMARCA - SALUD</t>
  </si>
  <si>
    <t>REGION CAJAMARCA - SALUD</t>
  </si>
  <si>
    <t>s</t>
  </si>
  <si>
    <t>2.3. 1  5. 4  1 - ELECTRICIDAD, ILUMINACION Y ELECTRONICA</t>
  </si>
  <si>
    <t>2.3. 1  5.99 99 - OTROS</t>
  </si>
  <si>
    <t>2.3. 1  6. 1 99 - OTROS ACCESORIOS Y REPUESTOS</t>
  </si>
  <si>
    <t>2.3. 1 99. 1  1 - HERRAMIENTAS</t>
  </si>
  <si>
    <t>2.3. 1 99. 1  2 - PRODUCTOS QUIMICOS</t>
  </si>
  <si>
    <t>2.3. 1 99. 1 99 - OTROS BIENES</t>
  </si>
  <si>
    <t>2.3. 2  2. 4  2 - OTROS SERVICIOS DE PUBLICIDAD Y DIFUSION</t>
  </si>
  <si>
    <t>2.3. 2  4. 1  1 - DE EDIFICACIONES, OFICINAS Y ESTRUCTURAS</t>
  </si>
  <si>
    <t>2.3. 2  5. 1  3 - DE MOBILIARIO Y SIMILARES</t>
  </si>
  <si>
    <t>2.3. 2  5. 1 99 - DE OTROS BIENES Y ACTIVOS</t>
  </si>
  <si>
    <t>2.3. 2  7.10 99 - OTRAS ATENCIONES Y CELEBRACIONES</t>
  </si>
  <si>
    <t>5005984 PROMOCIÓN DE PRACTICAS SALUDABLES PARA EL CUIDADO DE LA SALUD SEXUAL Y REPRODUCTIVA EN FAMILIAS</t>
  </si>
  <si>
    <t>5005985 CAPACITACION A ACTORES SOCIALES QUE PROMUEVEN LA SALUD SEXUAL Y REPRODUCTIVA CON ENFASIS EN MATERNIDAD SALUDABLE</t>
  </si>
  <si>
    <t>FUENTE : BASE DE DATOS SIAF - MEF - 01/08/2018</t>
  </si>
  <si>
    <t>JULIO 2018</t>
  </si>
  <si>
    <t>Como se puede apreciar en el gráfico N° 01, en las unidades ejecutoras de salud de la región Cajamarca, el mayor presupuesto está destinado a programas presupuestales, y esto en concordancia al proceso de Presupuesto por Resultados que se ha ido implementando hace algunos años. 
Al mes de julio las Unidades Ejecutoras de Salud en la Región Cajamarca, tuvieron un presupuesto institucional de S/ 407 millones de soles, los cuales están distribuidos en S/ 279 millones de soles para los programas presupuestales y S/ 127 millones para Acciones Centrales y APNOP. Se ha ejecutado el 52.59% del presupuesto total, destacando los programas presupuestales con un 56 %. 
La ejecutora Salud Jaén tiene el más alto porcentaje de ejecución (77.88%) en programas presupuestales, caso contrario las ejecutara Salud Santa Cruz con 61.41%.</t>
  </si>
  <si>
    <t>Se tiene un presupuesto de S/ 279 millones de soles para el desarrollo de los 10 programas presupuestales que gestiona las Unidades Ejecutoras de salud, lográndose a julio una ejecución de 56%. Solamente los programas presupuestales de 068 Reduccion de vulnerabilidad y atencion de emergencias por desastres y 131 Control y prevención en salud mental tienen una ejecuión menor a 50%.
Para el año 2018 el 68.8% del presupuesto de la DIRESA Cajamarca está destinado a programas presupuestales, de los cuales destacan el Programa Articulado Nutricional con el 39% (s/ 109 millones) y Salud Materno Neonatal con el 29% (s/ 81.7 millones) del total a programas.</t>
  </si>
  <si>
    <t>Según genérica de gasto el 69% corresponde a Personal y obligaciones sociales, 24.9% a bienes y servicios y 5.5% a Activos no financieros, teniendo una ejecución de 62.9%, 47.6% y 4.6% respectivamente. En la genérica 2.3 Bienes y servicios el Hospital Chota tiene el mayor porcentaje de ejecución con 68.56%.</t>
  </si>
  <si>
    <t>2.3. 2  5. 1  1 - DE EDIFICIOS Y ESTRUCTURAS</t>
  </si>
  <si>
    <t>2.3. 2  5. 1  4 - DE MAQUINARIAS Y EQUIPOS</t>
  </si>
  <si>
    <t>2.3. 2  7. 3  1 - REALIZADO POR PERSONAS JURIDICAS</t>
  </si>
  <si>
    <t>2.3. 2  7.11  2 - TRANSPORTE Y TRASLADO DE CARGA, BIENES Y MATERIALES</t>
  </si>
  <si>
    <t>2.6. 3  2. 2  1 - MAQUINAS Y EQUIPOS</t>
  </si>
  <si>
    <t>2.6. 3  2. 3  1 - EQUIPOS COMPUTACIONALES Y PERIFERICOS</t>
  </si>
  <si>
    <t>2.6. 3  2. 3  3 - EQUIPOS DE TELECOMUNICACIONES</t>
  </si>
  <si>
    <t>2.6. 3  2. 4  1 - MOBILIARIO</t>
  </si>
  <si>
    <t>2.6. 3  2. 4  2 - EQUIPOS</t>
  </si>
  <si>
    <t>2.6. 3  2. 9  1 - AIRE ACONDICIONADO Y REFRIGERACION</t>
  </si>
  <si>
    <t>2.6. 3  2. 9  2 - ASEO,  LIMPIEZA Y COCINA</t>
  </si>
  <si>
    <t>2.6. 3  2. 9  4 - ELECTRICIDAD Y ELECTRONICA</t>
  </si>
  <si>
    <t>2.6. 3  2. 9  5 - EQUIPOS E INSTRUMENTOS DE MEDICION</t>
  </si>
  <si>
    <t xml:space="preserve">Del total del presupuesto asignado para personal y obligaciones sociales el 43.84% corresponde al pago de personal de salud nombrado profesional, el 16.58% corresponde a pago de personal de salud nombrado no profesional y un 5.11% corresponde al pago de personal profesional de salud contratado.
Respecto a la genérica 2.3 bienes y servicios el 38.91% corresponde a pago de personal CAS, seguido de un 18.8% que corresponde a material e insumos médicos y 17.54% a medicamentos.
</t>
  </si>
  <si>
    <t>Al mes de julio el 97.6% de recursos del programa Salud Materno Neonatal corresponde a la fuente de financiamiento Recursos Ordinarios, el 10% corresponde a Donaciones y Transferencias (transferencia SIS y Convenio Belga), el 0.5% a Recursos determinados y 0.1% corresponde a Recursos Directamente Recaudados.
Se ha ejecutado al mes de julio el 58.2% de la fuente Recursos Ordinarios y el 37.8% de Donacicones y transferencias.</t>
  </si>
  <si>
    <t>En relación al presupuesto disponible por actividad, del programa presupuestal Salud Materno Neonatal, se observa que la atención prenatal reenfocada tiene el 15.44% del presupuesto, seguido de atención del parto normal con 9.83% y brindar atención a la gestante con complicaciones con 9.55%.
Se observa que al mes de julio la actividad de Desarrollo de Normas y guias técnicas tiene el mayor porcentaje de ejecución con 70.68%, seguido de Atención al puerperio con complicaciones con 65.91%.</t>
  </si>
  <si>
    <t>El Programa Salud Materno Neonatal tuvo un PIA de S/. 68.3 millones de soles, un 15.5% más que en el 2017, pasando a un PIM de S/. 81 millones soles. La unidad ejecutora que ha tenido mayor variación entre pia y pim es la Unidad ejecutora de San ignacio.
Al mes de julio se ha ejecutado el 55.9% del presupuesto total incorporado al Programa Salud Materno Neonatal, solamente la ejecutora de Bambamarca tiene una ejecución menor al 50%.</t>
  </si>
  <si>
    <t>1. EJECUCIÓN PRESUPUESTAL POR CATEGORÍA PRESUPUESTAL, JULIO 2018</t>
  </si>
  <si>
    <t>GRÁFICO N° 01: PIM POR CATEGORÍA PRESUPUESTAL Y UNIDAD EJECUTORA, REGIÓN CAJAMARCA - SALUD, JULIO 2018 (EN MILLONES DE SOLES)</t>
  </si>
  <si>
    <t>CUADRO N° 01: EJECUCIÓN PRESUPUESTAL POR CATEGORÍA PRESUPUESTAL, REGIÓN CAJAMARCA - SALUD, JULIO 2018</t>
  </si>
  <si>
    <t>2. EJECUCIÓN PRESUPUESTAL ANUAL POR PROGRAMA PRESUPUESTAL Y UNIDAD EJECUTORA, JULIO 2018</t>
  </si>
  <si>
    <t>GRÁFICO N° 02: EJECUCIÓN PRESUPUESTAL POR PROGRAMA PRESUPUESTAL, REGIÓN CAJAMARCA - SALUD, JULIO 2018</t>
  </si>
  <si>
    <t>CUADRO N° 02: EJECUCIÓN PRESUPUESTAL POR CATEGORÍA PRESUPUESTAL, REGIÓN CAJAMARCA - SALUD, JULIO 2018</t>
  </si>
  <si>
    <t>GRÁFICO N° 03: PIM POR PROGRAMA PRESUPUESTAL (MILLS DE S/.) Y PORCENTAJE QUE REPRESENTA DEL TOTAL, REGIÓN CAJAMARCA - SALUD, JULIO 2018</t>
  </si>
  <si>
    <t>3. PP SALUD MATERNO NEONATAL: PRESUPUESTO DE APERTURA (PIA), PRESUPUESTO MODIFICADO (PIM) Y EJECUCIÓN PRESUPUESTAL DEL PROGRAMA SALUD MATERNO NEONATAL, POR UNIDAD EJECUTORA, JULIO 2018</t>
  </si>
  <si>
    <t>GRÁFICO N° 04: SALUD MATERNO NEONATAL - VARIACIÓN PORCENTUAL DEL PRESUPUESTO MODIFICADO (PIM) EN RELACIÓN AL PRESUPUESTO DE APERTURA (PIA) DEL PROGRAMA SALUD MATERNO NEONATAL, SEGÚN UNIDADES EJECUTORAS, JULIO 2018</t>
  </si>
  <si>
    <t>CUADRO N° 03: SALUD MATERNO NEONATAL - PIA, PIM Y VARIACIÓN PORCENTUAL PRESUPPUESTAL, SEGÚN UNIDADES EJECUTORAS, JULIO 2018</t>
  </si>
  <si>
    <t>GRÁFICO N° 05: PORCENTAJE DE EJECUCIÓN PRESUPUESTAL DEL PROGRAMA SALUD MATERNO NEONATAL, POR  UE Y TODA FUENTE DE FINANCIAMIENTO, JULIO 2018</t>
  </si>
  <si>
    <t>CUADRO N° 04: PORCENTAJE DE EJECUCIÓN PRESUPUESTAL DEL PROGRAMA SALUD MATERNO NEONATAL, POR  UE Y TODA FUENTE DE FINANCIAMIENTO, JULIO 2018</t>
  </si>
  <si>
    <t>4. PP SALUD MATERNO NEONATAL: PRESUPUESTO DISPONIBLE Y GASTO EJECUTADO POR UNIDAD EJECUTORA Y GENÉRICA DE GASTO, JULIO 2018</t>
  </si>
  <si>
    <t>GRÁFICO N° 06: DISTRIBUCIÓN DEL PIM SEGÚN GENERICA DE GASTO, REGION CAJAMARCA - SALUD, JULIO 2018</t>
  </si>
  <si>
    <t>GRÁFICO N° 07: PORCENTAJE DE EJECUCIÓN POR FUENTE DE FINANCIAMIENTO, JULIO 2018 (MILLS DE SOLES)</t>
  </si>
  <si>
    <t>CUADRO N° 05: PIM Y EJECUCIÓN POR FUENTE DE FINANCIAMIENTO Y UNIDAD EJECUTORA, JULIO 2018</t>
  </si>
  <si>
    <t>5. PP SALUD MATERNO NEONATAL: PRESUPUESTO DISPONIBLE Y GASTO EJECUTADO POR ESPECÍFICA DE GASTO Y UNIDAD EJECUTORA, TODA FUENTE, JULIO 2018</t>
  </si>
  <si>
    <t/>
  </si>
  <si>
    <t>6. PP SALUD MATERNO NEONATAL: PRESUPUESTO DISPONIBLE Y EJECUCIÓN PRESUPUESTAL POR UNIDAD EJECUTORA Y FUENTE DE FINANCIAMIENTO, JULIO 2018</t>
  </si>
  <si>
    <t>GRÁFICO N° 08: PIM DEL PROGRAMA SALUD MATERNO NEONATAL POR FUENTE DE FINANCIAMIENTO (%) - DIRESA CAJAMARCA, JULIO 2018</t>
  </si>
  <si>
    <t>CUADRO N° 07: PIM DEL PROGRAMA SALUD MATERNO NEONATAL POR FUENTE DE FINANCIAMIENTO (%), JULIO 2018</t>
  </si>
  <si>
    <t>GRÁFICO N° 09 : PP SALUD MATERNO NEONATAL - EJECUCIÓN PRESUPUESTAL POR FUENTE DE FINACIMIENTO, REGIÓN CAJAMARCA, JULIO 2018 (MILLS DE SOLES)</t>
  </si>
  <si>
    <t>CUADRO N° 08: PP SALUD MATERNO NEONATAL - EJECUCIÓN PRESUPUESTAL POR FUENTE DE FINACIMIENTO Y UNIDAD EJECUTORA, JULIO 2018</t>
  </si>
  <si>
    <t>CUADRO N° 09: PP SALUD MATERNO NEONATAL - EJECUCIÓN PRESUPUESTAL GENERICA 2.3 BIENES Y SERVICOS,POR UNIDAD EJECUTORA, JULIO 2018</t>
  </si>
  <si>
    <t>CUADRO N° 10: PP SALUD MATERNO NEONATAL - EJECUCIÓN PRESUPUESTAL GENERICA 2.6 ACTIVOS NO FINANCIEROS, POR UNIDAD EJECUTORA, JULIO 2018</t>
  </si>
  <si>
    <t>7. 002 SALUD MATERNO NEONATAL: PRESUPUESTO DISPONIBLE Y GASTO EJECUTADO POR ACTIVIDAD Y UNIDAD EJECUTORA, TODA FUENTE, JULIO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</si>
</sst>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0%"/>
    <numFmt numFmtId="166" formatCode="#,##0.0"/>
    <numFmt numFmtId="167" formatCode="&quot;S/.&quot;\ #,##0.00"/>
  </numFmts>
  <fonts count="56">
    <font>
      <sz val="10"/>
      <name val="Arial"/>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Calibri"/>
      <family val="2"/>
      <scheme val="minor"/>
    </font>
    <font>
      <b/>
      <sz val="10"/>
      <color theme="0"/>
      <name val="Calibri"/>
      <family val="2"/>
      <scheme val="minor"/>
    </font>
    <font>
      <b/>
      <sz val="10"/>
      <name val="Calibri"/>
      <family val="2"/>
      <scheme val="minor"/>
    </font>
    <font>
      <b/>
      <sz val="12"/>
      <color theme="4" tint="-0.249977111117893"/>
      <name val="DejaVu Sans Mono"/>
      <family val="3"/>
    </font>
    <font>
      <b/>
      <sz val="11"/>
      <color theme="4" tint="-0.249977111117893"/>
      <name val="DejaVu Sans Mono"/>
      <family val="3"/>
    </font>
    <font>
      <sz val="10"/>
      <color theme="0"/>
      <name val="Arial"/>
      <family val="2"/>
    </font>
    <font>
      <sz val="10"/>
      <color theme="0"/>
      <name val="Calibri"/>
      <family val="2"/>
      <scheme val="minor"/>
    </font>
    <font>
      <sz val="10"/>
      <color theme="1"/>
      <name val="Arial"/>
      <family val="2"/>
    </font>
    <font>
      <b/>
      <sz val="10"/>
      <color theme="1"/>
      <name val="Calibri"/>
      <family val="2"/>
      <scheme val="minor"/>
    </font>
    <font>
      <b/>
      <i/>
      <sz val="32"/>
      <color rgb="FF17375E"/>
      <name val="Calibri"/>
      <family val="2"/>
    </font>
    <font>
      <sz val="10"/>
      <color theme="1"/>
      <name val="Calibri"/>
      <family val="2"/>
      <scheme val="minor"/>
    </font>
    <font>
      <b/>
      <sz val="11"/>
      <name val="Calibri"/>
      <family val="2"/>
      <scheme val="minor"/>
    </font>
    <font>
      <b/>
      <sz val="10"/>
      <color rgb="FF00000A"/>
      <name val="Calibri"/>
      <family val="2"/>
    </font>
    <font>
      <b/>
      <sz val="11"/>
      <color rgb="FF00000A"/>
      <name val="Calibri"/>
      <family val="2"/>
    </font>
    <font>
      <sz val="10"/>
      <color rgb="FF00000A"/>
      <name val="Calibri"/>
      <family val="2"/>
    </font>
    <font>
      <sz val="11"/>
      <color rgb="FF00000A"/>
      <name val="Calibri"/>
      <family val="2"/>
    </font>
    <font>
      <b/>
      <sz val="10"/>
      <color theme="0"/>
      <name val="Calibri"/>
      <family val="2"/>
    </font>
    <font>
      <sz val="11"/>
      <color rgb="FF00000A"/>
      <name val="Calibri"/>
      <family val="2"/>
    </font>
    <font>
      <b/>
      <sz val="12"/>
      <color theme="4" tint="-0.249977111117893"/>
      <name val="Arial Black"/>
      <family val="2"/>
    </font>
    <font>
      <b/>
      <sz val="10"/>
      <name val="Arial"/>
      <family val="2"/>
    </font>
    <font>
      <sz val="10"/>
      <color rgb="FFFF0000"/>
      <name val="Arial"/>
      <family val="2"/>
    </font>
    <font>
      <b/>
      <sz val="10"/>
      <color theme="0"/>
      <name val="Arial"/>
      <family val="2"/>
    </font>
    <font>
      <b/>
      <sz val="10"/>
      <color rgb="FFFF0000"/>
      <name val="Arial"/>
      <family val="2"/>
    </font>
    <font>
      <sz val="10"/>
      <color rgb="FF000000"/>
      <name val="Arial Black"/>
      <family val="2"/>
    </font>
    <font>
      <b/>
      <sz val="14"/>
      <name val="Arial Black"/>
      <family val="2"/>
    </font>
    <font>
      <b/>
      <sz val="10"/>
      <color rgb="FF002060"/>
      <name val="Calibri"/>
      <family val="2"/>
      <scheme val="minor"/>
    </font>
    <font>
      <b/>
      <sz val="16"/>
      <color theme="0"/>
      <name val="Calibri"/>
      <family val="2"/>
    </font>
    <font>
      <b/>
      <sz val="11"/>
      <color theme="0"/>
      <name val="Calibri"/>
      <family val="2"/>
    </font>
    <font>
      <b/>
      <sz val="11"/>
      <color rgb="FFFF0000"/>
      <name val="Calibri"/>
      <family val="2"/>
      <scheme val="minor"/>
    </font>
    <font>
      <b/>
      <sz val="10"/>
      <name val="Calibri"/>
      <family val="2"/>
    </font>
    <font>
      <sz val="11"/>
      <color rgb="FF00000A"/>
      <name val="Calibri"/>
      <family val="2"/>
    </font>
    <font>
      <b/>
      <sz val="11"/>
      <name val="Calibri"/>
      <family val="2"/>
    </font>
    <font>
      <b/>
      <sz val="11"/>
      <name val="Calibri Light"/>
      <family val="2"/>
    </font>
    <font>
      <b/>
      <sz val="11"/>
      <color theme="1"/>
      <name val="Calibri Light"/>
      <family val="2"/>
    </font>
    <font>
      <b/>
      <sz val="10"/>
      <color rgb="FFFF0000"/>
      <name val="Calibri"/>
      <family val="2"/>
      <scheme val="minor"/>
    </font>
    <font>
      <sz val="10"/>
      <color rgb="FFFF0000"/>
      <name val="Calibri"/>
      <family val="2"/>
      <scheme val="minor"/>
    </font>
    <font>
      <b/>
      <sz val="12"/>
      <color theme="1"/>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2"/>
        <bgColor indexed="64"/>
      </patternFill>
    </fill>
    <fill>
      <patternFill patternType="solid">
        <fgColor theme="8" tint="-0.249977111117893"/>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rgb="FF0070C0"/>
        <bgColor indexed="64"/>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style="hair">
        <color indexed="64"/>
      </top>
      <bottom/>
      <diagonal/>
    </border>
    <border>
      <left style="hair">
        <color indexed="64"/>
      </left>
      <right style="hair">
        <color indexed="64"/>
      </right>
      <top/>
      <bottom style="hair">
        <color indexed="64"/>
      </bottom>
      <diagonal/>
    </border>
    <border>
      <left/>
      <right style="hair">
        <color indexed="64"/>
      </right>
      <top style="hair">
        <color indexed="64"/>
      </top>
      <bottom/>
      <diagonal/>
    </border>
    <border>
      <left style="hair">
        <color indexed="64"/>
      </left>
      <right/>
      <top/>
      <bottom/>
      <diagonal/>
    </border>
    <border>
      <left style="hair">
        <color auto="1"/>
      </left>
      <right style="hair">
        <color auto="1"/>
      </right>
      <top style="thin">
        <color indexed="64"/>
      </top>
      <bottom/>
      <diagonal/>
    </border>
    <border>
      <left style="hair">
        <color auto="1"/>
      </left>
      <right style="hair">
        <color auto="1"/>
      </right>
      <top/>
      <bottom/>
      <diagonal/>
    </border>
    <border>
      <left style="hair">
        <color auto="1"/>
      </left>
      <right style="hair">
        <color auto="1"/>
      </right>
      <top/>
      <bottom style="thin">
        <color indexed="64"/>
      </bottom>
      <diagonal/>
    </border>
    <border>
      <left style="hair">
        <color auto="1"/>
      </left>
      <right style="hair">
        <color auto="1"/>
      </right>
      <top style="hair">
        <color auto="1"/>
      </top>
      <bottom style="thin">
        <color indexed="64"/>
      </bottom>
      <diagonal/>
    </border>
    <border>
      <left style="hair">
        <color auto="1"/>
      </left>
      <right/>
      <top style="hair">
        <color auto="1"/>
      </top>
      <bottom style="thin">
        <color indexed="64"/>
      </bottom>
      <diagonal/>
    </border>
    <border>
      <left/>
      <right style="hair">
        <color auto="1"/>
      </right>
      <top style="hair">
        <color auto="1"/>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s>
  <cellStyleXfs count="44">
    <xf numFmtId="0" fontId="0" fillId="0" borderId="0">
      <alignment wrapText="1"/>
    </xf>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lignment wrapText="1"/>
    </xf>
  </cellStyleXfs>
  <cellXfs count="278">
    <xf numFmtId="0" fontId="18" fillId="0" borderId="0" xfId="0" applyFont="1" applyAlignment="1">
      <alignment wrapText="1"/>
    </xf>
    <xf numFmtId="0" fontId="18" fillId="0" borderId="0" xfId="0" applyFont="1" applyAlignment="1"/>
    <xf numFmtId="0" fontId="18" fillId="0" borderId="0" xfId="43" applyFont="1" applyAlignment="1">
      <alignment wrapText="1"/>
    </xf>
    <xf numFmtId="0" fontId="25" fillId="0" borderId="0" xfId="43" applyFont="1" applyBorder="1" applyAlignment="1"/>
    <xf numFmtId="0" fontId="21" fillId="0" borderId="0" xfId="43" applyFont="1" applyFill="1" applyAlignment="1">
      <alignment vertical="top" wrapText="1"/>
    </xf>
    <xf numFmtId="0" fontId="24" fillId="0" borderId="0" xfId="43" applyFont="1" applyBorder="1" applyAlignment="1">
      <alignment wrapText="1"/>
    </xf>
    <xf numFmtId="3" fontId="25" fillId="0" borderId="0" xfId="43" applyNumberFormat="1" applyFont="1" applyBorder="1" applyAlignment="1">
      <alignment wrapText="1"/>
    </xf>
    <xf numFmtId="0" fontId="20" fillId="0" borderId="0" xfId="43" applyFont="1" applyFill="1" applyBorder="1" applyAlignment="1">
      <alignment vertical="top" wrapText="1"/>
    </xf>
    <xf numFmtId="0" fontId="23" fillId="0" borderId="0" xfId="0" applyFont="1" applyBorder="1" applyAlignment="1">
      <alignment vertical="center" wrapText="1"/>
    </xf>
    <xf numFmtId="0" fontId="23" fillId="0" borderId="0" xfId="0" applyFont="1" applyBorder="1" applyAlignment="1">
      <alignment vertical="center" wrapText="1"/>
    </xf>
    <xf numFmtId="0" fontId="24" fillId="0" borderId="0" xfId="43" applyFont="1" applyAlignment="1">
      <alignment wrapText="1"/>
    </xf>
    <xf numFmtId="0" fontId="26" fillId="0" borderId="0" xfId="43" applyFont="1" applyAlignment="1">
      <alignment wrapText="1"/>
    </xf>
    <xf numFmtId="10" fontId="27" fillId="0" borderId="0" xfId="43" applyNumberFormat="1" applyFont="1" applyFill="1" applyBorder="1" applyAlignment="1">
      <alignment wrapText="1"/>
    </xf>
    <xf numFmtId="0" fontId="26" fillId="0" borderId="0" xfId="43" applyFont="1" applyBorder="1" applyAlignment="1">
      <alignment wrapText="1"/>
    </xf>
    <xf numFmtId="10" fontId="19" fillId="0" borderId="10" xfId="43" applyNumberFormat="1" applyFont="1" applyBorder="1" applyAlignment="1">
      <alignment horizontal="center" wrapText="1"/>
    </xf>
    <xf numFmtId="0" fontId="22" fillId="0" borderId="0" xfId="0" applyFont="1" applyBorder="1" applyAlignment="1">
      <alignment horizontal="left" vertical="center" wrapText="1"/>
    </xf>
    <xf numFmtId="0" fontId="18" fillId="0" borderId="0" xfId="0" applyFont="1" applyFill="1" applyAlignment="1">
      <alignment wrapText="1"/>
    </xf>
    <xf numFmtId="0" fontId="21" fillId="0" borderId="0" xfId="43" applyFont="1" applyFill="1" applyAlignment="1">
      <alignment vertical="center" wrapText="1"/>
    </xf>
    <xf numFmtId="0" fontId="28" fillId="0" borderId="0" xfId="0" applyFont="1" applyBorder="1" applyAlignment="1">
      <alignment horizontal="center" vertical="center" wrapText="1" readingOrder="1"/>
    </xf>
    <xf numFmtId="0" fontId="21" fillId="0" borderId="0" xfId="43" applyFont="1" applyFill="1" applyAlignment="1">
      <alignment horizontal="left" vertical="center" wrapText="1"/>
    </xf>
    <xf numFmtId="0" fontId="18" fillId="0" borderId="0" xfId="0" applyFont="1" applyBorder="1" applyAlignment="1">
      <alignment wrapText="1"/>
    </xf>
    <xf numFmtId="0" fontId="22" fillId="0" borderId="0" xfId="0" applyFont="1" applyBorder="1" applyAlignment="1">
      <alignment horizontal="left" vertical="center" wrapText="1"/>
    </xf>
    <xf numFmtId="3" fontId="18" fillId="0" borderId="0" xfId="43" applyNumberFormat="1" applyFont="1" applyAlignment="1">
      <alignment wrapText="1"/>
    </xf>
    <xf numFmtId="3" fontId="19" fillId="0" borderId="10" xfId="43" applyNumberFormat="1" applyFont="1" applyBorder="1" applyAlignment="1">
      <alignment horizontal="center" wrapText="1"/>
    </xf>
    <xf numFmtId="0" fontId="18" fillId="0" borderId="0" xfId="0" applyFont="1" applyAlignment="1">
      <alignment vertical="center" wrapText="1"/>
    </xf>
    <xf numFmtId="0" fontId="33" fillId="0" borderId="10" xfId="0" applyFont="1" applyFill="1" applyBorder="1" applyAlignment="1">
      <alignment wrapText="1"/>
    </xf>
    <xf numFmtId="0" fontId="31" fillId="33" borderId="10" xfId="0" applyFont="1" applyFill="1" applyBorder="1" applyAlignment="1">
      <alignment wrapText="1"/>
    </xf>
    <xf numFmtId="3" fontId="33" fillId="0" borderId="11" xfId="0" applyNumberFormat="1" applyFont="1" applyFill="1" applyBorder="1" applyAlignment="1">
      <alignment horizontal="right" vertical="center"/>
    </xf>
    <xf numFmtId="3" fontId="31" fillId="34" borderId="11" xfId="0" applyNumberFormat="1" applyFont="1" applyFill="1" applyBorder="1" applyAlignment="1">
      <alignment horizontal="right" vertical="center"/>
    </xf>
    <xf numFmtId="0" fontId="33" fillId="0" borderId="10" xfId="0" applyFont="1" applyFill="1" applyBorder="1" applyAlignment="1">
      <alignment horizontal="left" vertical="center"/>
    </xf>
    <xf numFmtId="3" fontId="33" fillId="0" borderId="10" xfId="0" applyNumberFormat="1" applyFont="1" applyFill="1" applyBorder="1" applyAlignment="1">
      <alignment horizontal="right" vertical="center"/>
    </xf>
    <xf numFmtId="0" fontId="33" fillId="0" borderId="25" xfId="0" applyFont="1" applyFill="1" applyBorder="1" applyAlignment="1">
      <alignment horizontal="left" vertical="center"/>
    </xf>
    <xf numFmtId="165" fontId="31" fillId="34" borderId="25" xfId="0" applyNumberFormat="1" applyFont="1" applyFill="1" applyBorder="1" applyAlignment="1">
      <alignment horizontal="right" vertical="center"/>
    </xf>
    <xf numFmtId="0" fontId="31" fillId="33" borderId="11" xfId="0" applyFont="1" applyFill="1" applyBorder="1" applyAlignment="1">
      <alignment horizontal="left" vertical="center"/>
    </xf>
    <xf numFmtId="3" fontId="31" fillId="33" borderId="11" xfId="0" applyNumberFormat="1" applyFont="1" applyFill="1" applyBorder="1" applyAlignment="1">
      <alignment horizontal="right" vertical="center"/>
    </xf>
    <xf numFmtId="0" fontId="31" fillId="33" borderId="10" xfId="0" applyFont="1" applyFill="1" applyBorder="1" applyAlignment="1">
      <alignment horizontal="left" vertical="center"/>
    </xf>
    <xf numFmtId="0" fontId="31" fillId="33" borderId="25" xfId="0" applyFont="1" applyFill="1" applyBorder="1" applyAlignment="1">
      <alignment horizontal="left" vertical="center"/>
    </xf>
    <xf numFmtId="165" fontId="31" fillId="33" borderId="25" xfId="0" applyNumberFormat="1" applyFont="1" applyFill="1" applyBorder="1" applyAlignment="1">
      <alignment horizontal="right" vertical="center"/>
    </xf>
    <xf numFmtId="0" fontId="33" fillId="0" borderId="19" xfId="0" applyFont="1" applyFill="1" applyBorder="1" applyAlignment="1">
      <alignment horizontal="left" vertical="center"/>
    </xf>
    <xf numFmtId="3" fontId="33" fillId="0" borderId="19" xfId="0" applyNumberFormat="1" applyFont="1" applyFill="1" applyBorder="1" applyAlignment="1">
      <alignment horizontal="right" vertical="center"/>
    </xf>
    <xf numFmtId="3" fontId="31" fillId="34" borderId="19" xfId="0" applyNumberFormat="1" applyFont="1" applyFill="1" applyBorder="1" applyAlignment="1">
      <alignment horizontal="right" vertical="center"/>
    </xf>
    <xf numFmtId="3" fontId="34" fillId="0" borderId="10" xfId="0" applyNumberFormat="1" applyFont="1" applyFill="1" applyBorder="1" applyAlignment="1">
      <alignment horizontal="right"/>
    </xf>
    <xf numFmtId="3" fontId="32" fillId="33" borderId="10" xfId="0" applyNumberFormat="1" applyFont="1" applyFill="1" applyBorder="1" applyAlignment="1">
      <alignment horizontal="right"/>
    </xf>
    <xf numFmtId="0" fontId="33" fillId="0" borderId="25" xfId="0" applyFont="1" applyFill="1" applyBorder="1" applyAlignment="1">
      <alignment wrapText="1"/>
    </xf>
    <xf numFmtId="0" fontId="22" fillId="0" borderId="0" xfId="0" applyFont="1" applyBorder="1" applyAlignment="1">
      <alignment horizontal="left" vertical="center" wrapText="1"/>
    </xf>
    <xf numFmtId="0" fontId="30" fillId="34" borderId="13" xfId="0" applyFont="1" applyFill="1" applyBorder="1" applyAlignment="1">
      <alignment horizontal="center" vertical="center" wrapText="1"/>
    </xf>
    <xf numFmtId="0" fontId="21" fillId="0" borderId="10" xfId="43" applyFont="1" applyBorder="1" applyAlignment="1"/>
    <xf numFmtId="0" fontId="33" fillId="0" borderId="19" xfId="0" applyFont="1" applyFill="1" applyBorder="1" applyAlignment="1">
      <alignment wrapText="1"/>
    </xf>
    <xf numFmtId="3" fontId="31" fillId="33" borderId="19" xfId="0" applyNumberFormat="1" applyFont="1" applyFill="1" applyBorder="1" applyAlignment="1">
      <alignment horizontal="right" vertical="center"/>
    </xf>
    <xf numFmtId="3" fontId="34" fillId="0" borderId="19" xfId="0" applyNumberFormat="1" applyFont="1" applyFill="1" applyBorder="1" applyAlignment="1">
      <alignment horizontal="right"/>
    </xf>
    <xf numFmtId="165" fontId="34" fillId="0" borderId="25" xfId="0" applyNumberFormat="1" applyFont="1" applyFill="1" applyBorder="1" applyAlignment="1">
      <alignment horizontal="right"/>
    </xf>
    <xf numFmtId="3" fontId="34" fillId="0" borderId="11" xfId="0" applyNumberFormat="1" applyFont="1" applyFill="1" applyBorder="1" applyAlignment="1">
      <alignment horizontal="right"/>
    </xf>
    <xf numFmtId="0" fontId="31" fillId="33" borderId="11" xfId="0" applyFont="1" applyFill="1" applyBorder="1" applyAlignment="1">
      <alignment wrapText="1"/>
    </xf>
    <xf numFmtId="3" fontId="32" fillId="33" borderId="11" xfId="0" applyNumberFormat="1" applyFont="1" applyFill="1" applyBorder="1" applyAlignment="1">
      <alignment horizontal="right"/>
    </xf>
    <xf numFmtId="0" fontId="31" fillId="33" borderId="25" xfId="0" applyFont="1" applyFill="1" applyBorder="1" applyAlignment="1">
      <alignment wrapText="1"/>
    </xf>
    <xf numFmtId="165" fontId="32" fillId="33" borderId="25" xfId="0" applyNumberFormat="1" applyFont="1" applyFill="1" applyBorder="1" applyAlignment="1">
      <alignment horizontal="right"/>
    </xf>
    <xf numFmtId="10" fontId="18" fillId="0" borderId="0" xfId="1" applyNumberFormat="1" applyFont="1" applyAlignment="1">
      <alignment wrapText="1"/>
    </xf>
    <xf numFmtId="0" fontId="39" fillId="0" borderId="0" xfId="0" applyFont="1" applyAlignment="1">
      <alignment wrapText="1"/>
    </xf>
    <xf numFmtId="0" fontId="40" fillId="0" borderId="0" xfId="0" applyFont="1" applyAlignment="1">
      <alignment wrapText="1"/>
    </xf>
    <xf numFmtId="3" fontId="36" fillId="0" borderId="11" xfId="0" applyNumberFormat="1" applyFont="1" applyFill="1" applyBorder="1" applyAlignment="1">
      <alignment horizontal="right"/>
    </xf>
    <xf numFmtId="3" fontId="36" fillId="0" borderId="19" xfId="0" applyNumberFormat="1" applyFont="1" applyFill="1" applyBorder="1" applyAlignment="1">
      <alignment horizontal="right"/>
    </xf>
    <xf numFmtId="165" fontId="36" fillId="0" borderId="25" xfId="0" applyNumberFormat="1" applyFont="1" applyFill="1" applyBorder="1" applyAlignment="1">
      <alignment horizontal="right"/>
    </xf>
    <xf numFmtId="3" fontId="36" fillId="0" borderId="10" xfId="0" applyNumberFormat="1" applyFont="1" applyFill="1" applyBorder="1" applyAlignment="1">
      <alignment horizontal="right"/>
    </xf>
    <xf numFmtId="3" fontId="36" fillId="0" borderId="13" xfId="0" applyNumberFormat="1" applyFont="1" applyFill="1" applyBorder="1" applyAlignment="1">
      <alignment horizontal="right"/>
    </xf>
    <xf numFmtId="0" fontId="21" fillId="0" borderId="0" xfId="43" applyFont="1" applyAlignment="1"/>
    <xf numFmtId="0" fontId="33" fillId="0" borderId="22" xfId="0" applyFont="1" applyFill="1" applyBorder="1" applyAlignment="1">
      <alignment vertical="center" wrapText="1"/>
    </xf>
    <xf numFmtId="0" fontId="33" fillId="0" borderId="23" xfId="0" applyFont="1" applyFill="1" applyBorder="1" applyAlignment="1">
      <alignment vertical="center" wrapText="1"/>
    </xf>
    <xf numFmtId="0" fontId="33" fillId="0" borderId="24" xfId="0" applyFont="1" applyFill="1" applyBorder="1" applyAlignment="1">
      <alignment vertical="center" wrapText="1"/>
    </xf>
    <xf numFmtId="0" fontId="33" fillId="0" borderId="11" xfId="0" applyFont="1" applyFill="1" applyBorder="1" applyAlignment="1">
      <alignment vertical="center" wrapText="1"/>
    </xf>
    <xf numFmtId="0" fontId="33" fillId="0" borderId="10" xfId="0" applyFont="1" applyFill="1" applyBorder="1" applyAlignment="1">
      <alignment vertical="center" wrapText="1"/>
    </xf>
    <xf numFmtId="0" fontId="33" fillId="0" borderId="25" xfId="0" applyFont="1" applyFill="1" applyBorder="1" applyAlignment="1">
      <alignment vertical="center" wrapText="1"/>
    </xf>
    <xf numFmtId="10" fontId="18" fillId="0" borderId="10" xfId="1" applyNumberFormat="1" applyFont="1" applyBorder="1" applyAlignment="1">
      <alignment vertical="center" wrapText="1"/>
    </xf>
    <xf numFmtId="10" fontId="38" fillId="0" borderId="10" xfId="1" applyNumberFormat="1" applyFont="1" applyBorder="1" applyAlignment="1">
      <alignment vertical="center" wrapText="1"/>
    </xf>
    <xf numFmtId="3" fontId="31" fillId="34" borderId="10" xfId="0" applyNumberFormat="1" applyFont="1" applyFill="1" applyBorder="1" applyAlignment="1">
      <alignment horizontal="right" vertical="center"/>
    </xf>
    <xf numFmtId="10" fontId="36" fillId="0" borderId="25" xfId="1" applyNumberFormat="1" applyFont="1" applyFill="1" applyBorder="1" applyAlignment="1">
      <alignment horizontal="right"/>
    </xf>
    <xf numFmtId="166" fontId="19" fillId="0" borderId="10" xfId="0" applyNumberFormat="1" applyFont="1" applyBorder="1" applyAlignment="1">
      <alignment vertical="center"/>
    </xf>
    <xf numFmtId="164" fontId="19" fillId="0" borderId="10" xfId="1" applyNumberFormat="1" applyFont="1" applyBorder="1" applyAlignment="1">
      <alignment vertical="center"/>
    </xf>
    <xf numFmtId="166" fontId="21" fillId="38" borderId="10" xfId="0" applyNumberFormat="1" applyFont="1" applyFill="1" applyBorder="1" applyAlignment="1">
      <alignment vertical="center"/>
    </xf>
    <xf numFmtId="164" fontId="21" fillId="38" borderId="10" xfId="1" applyNumberFormat="1" applyFont="1" applyFill="1" applyBorder="1" applyAlignment="1">
      <alignment vertical="center"/>
    </xf>
    <xf numFmtId="3" fontId="33" fillId="0" borderId="11" xfId="0" applyNumberFormat="1" applyFont="1" applyFill="1" applyBorder="1" applyAlignment="1">
      <alignment horizontal="right" vertical="center" wrapText="1"/>
    </xf>
    <xf numFmtId="3" fontId="33" fillId="0" borderId="10" xfId="0" applyNumberFormat="1" applyFont="1" applyFill="1" applyBorder="1" applyAlignment="1">
      <alignment horizontal="right" vertical="center" wrapText="1"/>
    </xf>
    <xf numFmtId="165" fontId="33" fillId="0" borderId="25" xfId="0" applyNumberFormat="1" applyFont="1" applyFill="1" applyBorder="1" applyAlignment="1">
      <alignment horizontal="right" vertical="center" wrapText="1"/>
    </xf>
    <xf numFmtId="3" fontId="33" fillId="0" borderId="19" xfId="0" applyNumberFormat="1" applyFont="1" applyFill="1" applyBorder="1" applyAlignment="1">
      <alignment horizontal="right" vertical="center" wrapText="1"/>
    </xf>
    <xf numFmtId="166" fontId="21" fillId="35" borderId="10" xfId="0" applyNumberFormat="1" applyFont="1" applyFill="1" applyBorder="1" applyAlignment="1">
      <alignment vertical="center"/>
    </xf>
    <xf numFmtId="164" fontId="21" fillId="35" borderId="10" xfId="1" applyNumberFormat="1" applyFont="1" applyFill="1" applyBorder="1" applyAlignment="1">
      <alignment vertical="center"/>
    </xf>
    <xf numFmtId="0" fontId="24" fillId="0" borderId="0" xfId="0" applyFont="1" applyAlignment="1">
      <alignment wrapText="1"/>
    </xf>
    <xf numFmtId="3" fontId="18" fillId="0" borderId="0" xfId="0" applyNumberFormat="1" applyFont="1" applyAlignment="1">
      <alignment wrapText="1"/>
    </xf>
    <xf numFmtId="0" fontId="19" fillId="0" borderId="10" xfId="0" applyFont="1" applyBorder="1" applyAlignment="1">
      <alignment vertical="center"/>
    </xf>
    <xf numFmtId="0" fontId="21" fillId="37" borderId="10" xfId="0" applyFont="1" applyFill="1" applyBorder="1" applyAlignment="1">
      <alignment vertical="center"/>
    </xf>
    <xf numFmtId="166" fontId="21" fillId="37" borderId="10" xfId="0" applyNumberFormat="1" applyFont="1" applyFill="1" applyBorder="1" applyAlignment="1">
      <alignment vertical="center"/>
    </xf>
    <xf numFmtId="164" fontId="21" fillId="37" borderId="10" xfId="1" applyNumberFormat="1" applyFont="1" applyFill="1" applyBorder="1" applyAlignment="1">
      <alignment vertical="center"/>
    </xf>
    <xf numFmtId="0" fontId="38" fillId="0" borderId="0" xfId="0" applyFont="1" applyFill="1" applyBorder="1" applyAlignment="1">
      <alignment horizontal="left" vertical="center" wrapText="1"/>
    </xf>
    <xf numFmtId="0" fontId="42" fillId="0" borderId="0" xfId="0" applyFont="1" applyFill="1" applyAlignment="1">
      <alignment horizontal="left" vertical="center" wrapText="1" readingOrder="1"/>
    </xf>
    <xf numFmtId="0" fontId="38" fillId="0" borderId="0" xfId="43" applyFont="1" applyFill="1" applyAlignment="1">
      <alignment horizontal="left" vertical="center" wrapText="1"/>
    </xf>
    <xf numFmtId="0" fontId="21" fillId="0" borderId="16" xfId="43" applyFont="1" applyBorder="1" applyAlignment="1"/>
    <xf numFmtId="164" fontId="21" fillId="0" borderId="0" xfId="1" applyNumberFormat="1" applyFont="1" applyFill="1" applyAlignment="1">
      <alignment horizontal="center" vertical="center" wrapText="1"/>
    </xf>
    <xf numFmtId="0" fontId="32" fillId="0" borderId="23" xfId="0" applyFont="1" applyFill="1" applyBorder="1" applyAlignment="1">
      <alignment vertical="center" wrapText="1"/>
    </xf>
    <xf numFmtId="0" fontId="32" fillId="0" borderId="22" xfId="0" applyFont="1" applyFill="1" applyBorder="1" applyAlignment="1">
      <alignment vertical="center" wrapText="1"/>
    </xf>
    <xf numFmtId="0" fontId="35" fillId="36" borderId="26" xfId="0" applyFont="1" applyFill="1" applyBorder="1" applyAlignment="1">
      <alignment vertical="center" wrapText="1"/>
    </xf>
    <xf numFmtId="165" fontId="34" fillId="34" borderId="10" xfId="0" applyNumberFormat="1" applyFont="1" applyFill="1" applyBorder="1" applyAlignment="1">
      <alignment horizontal="right"/>
    </xf>
    <xf numFmtId="0" fontId="31" fillId="0" borderId="10" xfId="0" applyFont="1" applyFill="1" applyBorder="1" applyAlignment="1">
      <alignment wrapText="1"/>
    </xf>
    <xf numFmtId="0" fontId="21" fillId="0" borderId="0" xfId="43" applyFont="1" applyBorder="1" applyAlignment="1"/>
    <xf numFmtId="3" fontId="19" fillId="0" borderId="0" xfId="43" applyNumberFormat="1" applyFont="1" applyBorder="1" applyAlignment="1">
      <alignment horizontal="center" wrapText="1"/>
    </xf>
    <xf numFmtId="10" fontId="19" fillId="0" borderId="0" xfId="43" applyNumberFormat="1" applyFont="1" applyBorder="1" applyAlignment="1">
      <alignment horizontal="center" wrapText="1"/>
    </xf>
    <xf numFmtId="0" fontId="34" fillId="0" borderId="0" xfId="0" applyFont="1" applyFill="1" applyBorder="1" applyAlignment="1"/>
    <xf numFmtId="1" fontId="34" fillId="0" borderId="0" xfId="0" applyNumberFormat="1" applyFont="1" applyFill="1" applyBorder="1" applyAlignment="1"/>
    <xf numFmtId="0" fontId="32" fillId="0" borderId="16" xfId="0" applyFont="1" applyFill="1" applyBorder="1" applyAlignment="1">
      <alignment vertical="center" wrapText="1"/>
    </xf>
    <xf numFmtId="0" fontId="32" fillId="0" borderId="12" xfId="0" applyFont="1" applyFill="1" applyBorder="1" applyAlignment="1">
      <alignment vertical="center"/>
    </xf>
    <xf numFmtId="3" fontId="29" fillId="0" borderId="10" xfId="43" applyNumberFormat="1" applyFont="1" applyBorder="1" applyAlignment="1">
      <alignment horizontal="center" wrapText="1"/>
    </xf>
    <xf numFmtId="4" fontId="18" fillId="0" borderId="0" xfId="0" applyNumberFormat="1" applyFont="1" applyAlignment="1">
      <alignment wrapText="1"/>
    </xf>
    <xf numFmtId="10" fontId="21" fillId="38" borderId="10" xfId="1" applyNumberFormat="1" applyFont="1" applyFill="1" applyBorder="1" applyAlignment="1">
      <alignment vertical="center"/>
    </xf>
    <xf numFmtId="10" fontId="21" fillId="37" borderId="10" xfId="1" applyNumberFormat="1" applyFont="1" applyFill="1" applyBorder="1" applyAlignment="1">
      <alignment vertical="center"/>
    </xf>
    <xf numFmtId="4" fontId="18" fillId="0" borderId="10" xfId="0" applyNumberFormat="1" applyFont="1" applyBorder="1" applyAlignment="1">
      <alignment wrapText="1"/>
    </xf>
    <xf numFmtId="10" fontId="18" fillId="0" borderId="0" xfId="43" applyNumberFormat="1" applyFont="1" applyAlignment="1">
      <alignment wrapText="1"/>
    </xf>
    <xf numFmtId="0" fontId="41" fillId="0" borderId="0" xfId="0" applyFont="1" applyAlignment="1">
      <alignment wrapText="1"/>
    </xf>
    <xf numFmtId="0" fontId="39" fillId="0" borderId="0" xfId="43" applyFont="1" applyAlignment="1">
      <alignment wrapText="1"/>
    </xf>
    <xf numFmtId="0" fontId="39" fillId="0" borderId="0" xfId="0" applyFont="1" applyFill="1" applyAlignment="1">
      <alignment wrapText="1"/>
    </xf>
    <xf numFmtId="0" fontId="18" fillId="0" borderId="0" xfId="43" applyFont="1" applyAlignment="1">
      <alignment horizontal="right" wrapText="1"/>
    </xf>
    <xf numFmtId="10" fontId="18" fillId="0" borderId="0" xfId="0" applyNumberFormat="1" applyFont="1" applyAlignment="1">
      <alignment wrapText="1"/>
    </xf>
    <xf numFmtId="3" fontId="18" fillId="0" borderId="0" xfId="0" applyNumberFormat="1" applyFont="1" applyAlignment="1">
      <alignment horizontal="center"/>
    </xf>
    <xf numFmtId="10" fontId="18" fillId="0" borderId="0" xfId="0" applyNumberFormat="1" applyFont="1" applyAlignment="1">
      <alignment horizontal="center"/>
    </xf>
    <xf numFmtId="0" fontId="22" fillId="0" borderId="0" xfId="0" applyFont="1" applyBorder="1" applyAlignment="1">
      <alignment horizontal="left" vertical="center"/>
    </xf>
    <xf numFmtId="0" fontId="21" fillId="34" borderId="10" xfId="43" applyFont="1" applyFill="1" applyBorder="1" applyAlignment="1">
      <alignment horizontal="center"/>
    </xf>
    <xf numFmtId="0" fontId="30" fillId="39" borderId="25" xfId="43" applyFont="1" applyFill="1" applyBorder="1" applyAlignment="1">
      <alignment horizontal="center" vertical="center" wrapText="1"/>
    </xf>
    <xf numFmtId="0" fontId="30" fillId="39" borderId="10" xfId="43" applyFont="1" applyFill="1" applyBorder="1" applyAlignment="1">
      <alignment horizontal="center" vertical="center" wrapText="1"/>
    </xf>
    <xf numFmtId="3" fontId="32" fillId="34" borderId="19" xfId="0" applyNumberFormat="1" applyFont="1" applyFill="1" applyBorder="1" applyAlignment="1">
      <alignment horizontal="right"/>
    </xf>
    <xf numFmtId="165" fontId="32" fillId="34" borderId="25" xfId="0" applyNumberFormat="1" applyFont="1" applyFill="1" applyBorder="1" applyAlignment="1">
      <alignment horizontal="right"/>
    </xf>
    <xf numFmtId="3" fontId="32" fillId="34" borderId="10" xfId="0" applyNumberFormat="1" applyFont="1" applyFill="1" applyBorder="1" applyAlignment="1">
      <alignment horizontal="right"/>
    </xf>
    <xf numFmtId="9" fontId="18" fillId="0" borderId="0" xfId="1" applyFont="1" applyAlignment="1">
      <alignment wrapText="1"/>
    </xf>
    <xf numFmtId="0" fontId="18" fillId="0" borderId="28" xfId="43" applyFont="1" applyBorder="1" applyAlignment="1">
      <alignment wrapText="1"/>
    </xf>
    <xf numFmtId="0" fontId="32" fillId="0" borderId="28" xfId="0" applyFont="1" applyFill="1" applyBorder="1" applyAlignment="1">
      <alignment vertical="center" wrapText="1"/>
    </xf>
    <xf numFmtId="3" fontId="18" fillId="0" borderId="28" xfId="43" applyNumberFormat="1" applyFont="1" applyBorder="1" applyAlignment="1">
      <alignment wrapText="1"/>
    </xf>
    <xf numFmtId="0" fontId="38" fillId="40" borderId="28" xfId="43" applyFont="1" applyFill="1" applyBorder="1" applyAlignment="1">
      <alignment horizontal="center" wrapText="1"/>
    </xf>
    <xf numFmtId="167" fontId="18" fillId="0" borderId="28" xfId="43" applyNumberFormat="1" applyFont="1" applyBorder="1" applyAlignment="1">
      <alignment wrapText="1"/>
    </xf>
    <xf numFmtId="0" fontId="13" fillId="41" borderId="13" xfId="0" applyFont="1" applyFill="1" applyBorder="1" applyAlignment="1">
      <alignment horizontal="center" vertical="center" wrapText="1"/>
    </xf>
    <xf numFmtId="0" fontId="13" fillId="41" borderId="11" xfId="43" applyFont="1" applyFill="1" applyBorder="1" applyAlignment="1">
      <alignment horizontal="center" vertical="center" wrapText="1"/>
    </xf>
    <xf numFmtId="3" fontId="46" fillId="41" borderId="11" xfId="0" applyNumberFormat="1" applyFont="1" applyFill="1" applyBorder="1" applyAlignment="1"/>
    <xf numFmtId="0" fontId="13" fillId="41" borderId="19" xfId="43" applyFont="1" applyFill="1" applyBorder="1" applyAlignment="1">
      <alignment horizontal="center" vertical="center" wrapText="1"/>
    </xf>
    <xf numFmtId="3" fontId="46" fillId="41" borderId="19" xfId="0" applyNumberFormat="1" applyFont="1" applyFill="1" applyBorder="1" applyAlignment="1"/>
    <xf numFmtId="0" fontId="13" fillId="41" borderId="25" xfId="43" applyFont="1" applyFill="1" applyBorder="1" applyAlignment="1">
      <alignment horizontal="center" vertical="center" wrapText="1"/>
    </xf>
    <xf numFmtId="165" fontId="46" fillId="41" borderId="25" xfId="0" applyNumberFormat="1" applyFont="1" applyFill="1" applyBorder="1" applyAlignment="1"/>
    <xf numFmtId="0" fontId="30" fillId="38" borderId="11" xfId="43" applyFont="1" applyFill="1" applyBorder="1" applyAlignment="1">
      <alignment horizontal="center" vertical="center" wrapText="1"/>
    </xf>
    <xf numFmtId="0" fontId="30" fillId="38" borderId="19" xfId="43" applyFont="1" applyFill="1" applyBorder="1" applyAlignment="1">
      <alignment horizontal="center" vertical="center" wrapText="1"/>
    </xf>
    <xf numFmtId="0" fontId="30" fillId="38" borderId="25" xfId="43" applyFont="1" applyFill="1" applyBorder="1" applyAlignment="1">
      <alignment horizontal="center" vertical="center" wrapText="1"/>
    </xf>
    <xf numFmtId="0" fontId="30" fillId="38" borderId="10" xfId="43" applyFont="1" applyFill="1" applyBorder="1" applyAlignment="1">
      <alignment horizontal="center" vertical="center" wrapText="1"/>
    </xf>
    <xf numFmtId="0" fontId="30" fillId="38" borderId="13" xfId="43" applyFont="1" applyFill="1" applyBorder="1" applyAlignment="1">
      <alignment horizontal="center" vertical="center" wrapText="1"/>
    </xf>
    <xf numFmtId="0" fontId="18" fillId="0" borderId="0" xfId="0" applyFont="1" applyBorder="1" applyAlignment="1">
      <alignment vertical="center" wrapText="1"/>
    </xf>
    <xf numFmtId="3" fontId="32" fillId="35" borderId="10" xfId="0" applyNumberFormat="1" applyFont="1" applyFill="1" applyBorder="1" applyAlignment="1"/>
    <xf numFmtId="165" fontId="32" fillId="35" borderId="10" xfId="0" applyNumberFormat="1" applyFont="1" applyFill="1" applyBorder="1" applyAlignment="1"/>
    <xf numFmtId="3" fontId="36" fillId="34" borderId="10" xfId="0" applyNumberFormat="1" applyFont="1" applyFill="1" applyBorder="1" applyAlignment="1"/>
    <xf numFmtId="164" fontId="36" fillId="34" borderId="10" xfId="1" applyNumberFormat="1" applyFont="1" applyFill="1" applyBorder="1" applyAlignment="1"/>
    <xf numFmtId="3" fontId="32" fillId="33" borderId="10" xfId="0" applyNumberFormat="1" applyFont="1" applyFill="1" applyBorder="1" applyAlignment="1"/>
    <xf numFmtId="165" fontId="32" fillId="33" borderId="10" xfId="0" applyNumberFormat="1" applyFont="1" applyFill="1" applyBorder="1" applyAlignment="1"/>
    <xf numFmtId="0" fontId="30" fillId="34" borderId="13" xfId="0" applyFont="1" applyFill="1" applyBorder="1" applyAlignment="1">
      <alignment horizontal="left" vertical="center"/>
    </xf>
    <xf numFmtId="0" fontId="44" fillId="35" borderId="10" xfId="43" applyFont="1" applyFill="1" applyBorder="1" applyAlignment="1"/>
    <xf numFmtId="3" fontId="44" fillId="35" borderId="10" xfId="43" applyNumberFormat="1" applyFont="1" applyFill="1" applyBorder="1" applyAlignment="1">
      <alignment horizontal="center" wrapText="1"/>
    </xf>
    <xf numFmtId="10" fontId="44" fillId="35" borderId="10" xfId="1" applyNumberFormat="1" applyFont="1" applyFill="1" applyBorder="1" applyAlignment="1">
      <alignment horizontal="center" wrapText="1"/>
    </xf>
    <xf numFmtId="49" fontId="24" fillId="0" borderId="0" xfId="0" applyNumberFormat="1" applyFont="1" applyAlignment="1"/>
    <xf numFmtId="0" fontId="20" fillId="0" borderId="0" xfId="43" applyFont="1" applyAlignment="1"/>
    <xf numFmtId="0" fontId="43" fillId="0" borderId="0" xfId="0" applyFont="1" applyBorder="1" applyAlignment="1">
      <alignment horizontal="center" vertical="center" wrapText="1"/>
    </xf>
    <xf numFmtId="0" fontId="19" fillId="0" borderId="13" xfId="0" applyFont="1" applyBorder="1" applyAlignment="1">
      <alignment vertical="top" wrapText="1"/>
    </xf>
    <xf numFmtId="0" fontId="19" fillId="0" borderId="23" xfId="0" applyFont="1" applyBorder="1" applyAlignment="1">
      <alignment vertical="top" wrapText="1"/>
    </xf>
    <xf numFmtId="0" fontId="19" fillId="0" borderId="19" xfId="0" applyFont="1" applyBorder="1" applyAlignment="1">
      <alignment vertical="top" wrapText="1"/>
    </xf>
    <xf numFmtId="0" fontId="21" fillId="38" borderId="13" xfId="0" applyFont="1" applyFill="1" applyBorder="1" applyAlignment="1">
      <alignment vertical="top" wrapText="1"/>
    </xf>
    <xf numFmtId="0" fontId="21" fillId="38" borderId="23" xfId="0" applyFont="1" applyFill="1" applyBorder="1" applyAlignment="1">
      <alignment vertical="top" wrapText="1"/>
    </xf>
    <xf numFmtId="0" fontId="21" fillId="38" borderId="19" xfId="0" applyFont="1" applyFill="1" applyBorder="1" applyAlignment="1">
      <alignment vertical="top" wrapText="1"/>
    </xf>
    <xf numFmtId="0" fontId="20" fillId="41" borderId="13" xfId="0" applyFont="1" applyFill="1" applyBorder="1" applyAlignment="1">
      <alignment horizontal="center" vertical="center" wrapText="1"/>
    </xf>
    <xf numFmtId="0" fontId="47" fillId="0" borderId="0" xfId="43" applyFont="1" applyFill="1" applyAlignment="1">
      <alignment horizontal="left" vertical="center" wrapText="1"/>
    </xf>
    <xf numFmtId="0" fontId="41" fillId="0" borderId="0" xfId="43" applyFont="1" applyFill="1" applyAlignment="1">
      <alignment horizontal="left" vertical="center" wrapText="1"/>
    </xf>
    <xf numFmtId="0" fontId="35" fillId="41" borderId="25" xfId="0" applyFont="1" applyFill="1" applyBorder="1" applyAlignment="1">
      <alignment horizontal="center" vertical="center" wrapText="1"/>
    </xf>
    <xf numFmtId="0" fontId="48" fillId="33" borderId="25" xfId="0" applyFont="1" applyFill="1" applyBorder="1" applyAlignment="1">
      <alignment horizontal="center" vertical="center" wrapText="1"/>
    </xf>
    <xf numFmtId="0" fontId="35" fillId="41" borderId="13" xfId="0" applyFont="1" applyFill="1" applyBorder="1" applyAlignment="1">
      <alignment horizontal="center" vertical="center" wrapText="1"/>
    </xf>
    <xf numFmtId="0" fontId="48" fillId="33" borderId="13" xfId="0" applyFont="1" applyFill="1" applyBorder="1" applyAlignment="1">
      <alignment horizontal="center" vertical="center" wrapText="1"/>
    </xf>
    <xf numFmtId="0" fontId="42" fillId="38" borderId="0" xfId="0" applyFont="1" applyFill="1" applyAlignment="1">
      <alignment horizontal="left" vertical="center" wrapText="1" readingOrder="1"/>
    </xf>
    <xf numFmtId="0" fontId="32" fillId="0" borderId="10" xfId="0" applyFont="1" applyFill="1" applyBorder="1" applyAlignment="1">
      <alignment vertical="center" wrapText="1"/>
    </xf>
    <xf numFmtId="0" fontId="42" fillId="38" borderId="0" xfId="0" applyFont="1" applyFill="1" applyAlignment="1">
      <alignment horizontal="left" vertical="center" wrapText="1" readingOrder="1"/>
    </xf>
    <xf numFmtId="3" fontId="36" fillId="0" borderId="23" xfId="0" applyNumberFormat="1" applyFont="1" applyFill="1" applyBorder="1" applyAlignment="1">
      <alignment horizontal="right"/>
    </xf>
    <xf numFmtId="164" fontId="18" fillId="0" borderId="0" xfId="1" applyNumberFormat="1" applyFont="1" applyAlignment="1">
      <alignment wrapText="1"/>
    </xf>
    <xf numFmtId="3" fontId="21" fillId="0" borderId="0" xfId="43" applyNumberFormat="1" applyFont="1" applyFill="1" applyAlignment="1">
      <alignment vertical="top" wrapText="1"/>
    </xf>
    <xf numFmtId="3" fontId="32" fillId="33" borderId="19" xfId="0" applyNumberFormat="1" applyFont="1" applyFill="1" applyBorder="1" applyAlignment="1">
      <alignment horizontal="right"/>
    </xf>
    <xf numFmtId="0" fontId="49" fillId="0" borderId="0" xfId="0" applyFont="1" applyFill="1" applyBorder="1" applyAlignment="1"/>
    <xf numFmtId="2" fontId="18" fillId="0" borderId="0" xfId="1" applyNumberFormat="1" applyFont="1" applyAlignment="1">
      <alignment wrapText="1"/>
    </xf>
    <xf numFmtId="3" fontId="32" fillId="33" borderId="10" xfId="0" applyNumberFormat="1" applyFont="1" applyFill="1" applyBorder="1" applyAlignment="1">
      <alignment horizontal="center" vertical="center" wrapText="1"/>
    </xf>
    <xf numFmtId="3" fontId="32" fillId="35" borderId="11" xfId="0" applyNumberFormat="1" applyFont="1" applyFill="1" applyBorder="1" applyAlignment="1"/>
    <xf numFmtId="164" fontId="32" fillId="35" borderId="25" xfId="1" applyNumberFormat="1" applyFont="1" applyFill="1" applyBorder="1" applyAlignment="1"/>
    <xf numFmtId="3" fontId="50" fillId="33" borderId="11" xfId="0" applyNumberFormat="1" applyFont="1" applyFill="1" applyBorder="1" applyAlignment="1"/>
    <xf numFmtId="3" fontId="50" fillId="33" borderId="19" xfId="0" applyNumberFormat="1" applyFont="1" applyFill="1" applyBorder="1" applyAlignment="1"/>
    <xf numFmtId="165" fontId="50" fillId="33" borderId="25" xfId="0" applyNumberFormat="1" applyFont="1" applyFill="1" applyBorder="1" applyAlignment="1"/>
    <xf numFmtId="0" fontId="31" fillId="0" borderId="22" xfId="0" applyFont="1" applyFill="1" applyBorder="1" applyAlignment="1">
      <alignment vertical="center" wrapText="1"/>
    </xf>
    <xf numFmtId="2" fontId="18" fillId="0" borderId="0" xfId="0" applyNumberFormat="1" applyFont="1" applyAlignment="1">
      <alignment wrapText="1"/>
    </xf>
    <xf numFmtId="0" fontId="13" fillId="41" borderId="29" xfId="0" applyFont="1" applyFill="1" applyBorder="1" applyAlignment="1">
      <alignment vertical="center" wrapText="1"/>
    </xf>
    <xf numFmtId="0" fontId="13" fillId="41" borderId="16" xfId="0" applyFont="1" applyFill="1" applyBorder="1" applyAlignment="1">
      <alignment vertical="center" wrapText="1"/>
    </xf>
    <xf numFmtId="0" fontId="20" fillId="41" borderId="10" xfId="43" applyFont="1" applyFill="1" applyBorder="1" applyAlignment="1">
      <alignment horizontal="center"/>
    </xf>
    <xf numFmtId="3" fontId="18" fillId="0" borderId="0" xfId="0" applyNumberFormat="1" applyFont="1" applyAlignment="1">
      <alignment vertical="center" wrapText="1"/>
    </xf>
    <xf numFmtId="10" fontId="18" fillId="0" borderId="0" xfId="0" applyNumberFormat="1" applyFont="1" applyAlignment="1">
      <alignment vertical="center" wrapText="1"/>
    </xf>
    <xf numFmtId="0" fontId="18" fillId="0" borderId="0" xfId="43" applyFont="1" applyAlignment="1"/>
    <xf numFmtId="3" fontId="18" fillId="0" borderId="0" xfId="43" applyNumberFormat="1" applyFont="1" applyAlignment="1"/>
    <xf numFmtId="165" fontId="34" fillId="35" borderId="10" xfId="0" applyNumberFormat="1" applyFont="1" applyFill="1" applyBorder="1" applyAlignment="1"/>
    <xf numFmtId="165" fontId="33" fillId="35" borderId="10" xfId="0" applyNumberFormat="1" applyFont="1" applyFill="1" applyBorder="1" applyAlignment="1">
      <alignment vertical="center"/>
    </xf>
    <xf numFmtId="0" fontId="51" fillId="34" borderId="0" xfId="43" applyFont="1" applyFill="1" applyAlignment="1">
      <alignment horizontal="left" vertical="center" wrapText="1"/>
    </xf>
    <xf numFmtId="0" fontId="35" fillId="41" borderId="26" xfId="0" applyFont="1" applyFill="1" applyBorder="1" applyAlignment="1">
      <alignment vertical="center" wrapText="1"/>
    </xf>
    <xf numFmtId="0" fontId="35" fillId="41" borderId="27" xfId="0" applyFont="1" applyFill="1" applyBorder="1" applyAlignment="1">
      <alignment vertical="center" wrapText="1"/>
    </xf>
    <xf numFmtId="0" fontId="40" fillId="0" borderId="0" xfId="0" applyFont="1" applyAlignment="1">
      <alignment horizontal="center" vertical="center" wrapText="1"/>
    </xf>
    <xf numFmtId="0" fontId="40" fillId="0" borderId="0" xfId="0" applyFont="1" applyAlignment="1"/>
    <xf numFmtId="4" fontId="40" fillId="0" borderId="0" xfId="0" applyNumberFormat="1" applyFont="1" applyAlignment="1">
      <alignment wrapText="1"/>
    </xf>
    <xf numFmtId="4" fontId="40" fillId="0" borderId="0" xfId="43" applyNumberFormat="1" applyFont="1" applyAlignment="1">
      <alignment wrapText="1"/>
    </xf>
    <xf numFmtId="164" fontId="40" fillId="0" borderId="0" xfId="1" applyNumberFormat="1" applyFont="1" applyAlignment="1">
      <alignment wrapText="1"/>
    </xf>
    <xf numFmtId="10" fontId="34" fillId="0" borderId="25" xfId="1" applyNumberFormat="1" applyFont="1" applyFill="1" applyBorder="1" applyAlignment="1">
      <alignment horizontal="right"/>
    </xf>
    <xf numFmtId="0" fontId="18" fillId="0" borderId="0" xfId="0" applyFont="1" applyFill="1" applyAlignment="1"/>
    <xf numFmtId="0" fontId="42" fillId="0" borderId="0" xfId="0" applyFont="1" applyFill="1" applyAlignment="1">
      <alignment horizontal="left" vertical="center"/>
    </xf>
    <xf numFmtId="3" fontId="18" fillId="0" borderId="0" xfId="0" applyNumberFormat="1" applyFont="1" applyAlignment="1"/>
    <xf numFmtId="3" fontId="18" fillId="0" borderId="0" xfId="43" applyNumberFormat="1" applyFont="1" applyBorder="1" applyAlignment="1">
      <alignment wrapText="1"/>
    </xf>
    <xf numFmtId="10" fontId="36" fillId="34" borderId="10" xfId="1" applyNumberFormat="1" applyFont="1" applyFill="1" applyBorder="1" applyAlignment="1"/>
    <xf numFmtId="4" fontId="24" fillId="0" borderId="0" xfId="43" applyNumberFormat="1" applyFont="1" applyAlignment="1">
      <alignment wrapText="1"/>
    </xf>
    <xf numFmtId="0" fontId="39" fillId="0" borderId="0" xfId="0" applyFont="1" applyAlignment="1"/>
    <xf numFmtId="0" fontId="39" fillId="0" borderId="0" xfId="0" applyFont="1" applyBorder="1" applyAlignment="1"/>
    <xf numFmtId="0" fontId="39" fillId="0" borderId="0" xfId="0" applyFont="1" applyBorder="1" applyAlignment="1">
      <alignment wrapText="1"/>
    </xf>
    <xf numFmtId="0" fontId="53" fillId="0" borderId="0" xfId="43" applyFont="1" applyFill="1" applyAlignment="1">
      <alignment vertical="top" wrapText="1"/>
    </xf>
    <xf numFmtId="0" fontId="54" fillId="0" borderId="0" xfId="43" applyFont="1" applyBorder="1" applyAlignment="1"/>
    <xf numFmtId="3" fontId="54" fillId="0" borderId="0" xfId="43" applyNumberFormat="1" applyFont="1" applyBorder="1" applyAlignment="1">
      <alignment wrapText="1"/>
    </xf>
    <xf numFmtId="0" fontId="39" fillId="0" borderId="0" xfId="43" applyFont="1" applyBorder="1" applyAlignment="1">
      <alignment wrapText="1"/>
    </xf>
    <xf numFmtId="0" fontId="53" fillId="0" borderId="0" xfId="43" applyFont="1" applyFill="1" applyBorder="1" applyAlignment="1">
      <alignment vertical="top" wrapText="1"/>
    </xf>
    <xf numFmtId="0" fontId="38" fillId="0" borderId="0" xfId="0" applyFont="1" applyAlignment="1">
      <alignment wrapText="1"/>
    </xf>
    <xf numFmtId="0" fontId="40" fillId="0" borderId="0" xfId="0" applyFont="1" applyAlignment="1">
      <alignment horizontal="left"/>
    </xf>
    <xf numFmtId="3" fontId="18" fillId="0" borderId="0" xfId="1" applyNumberFormat="1" applyFont="1" applyAlignment="1">
      <alignment wrapText="1"/>
    </xf>
    <xf numFmtId="0" fontId="13" fillId="41" borderId="12" xfId="0" applyFont="1" applyFill="1" applyBorder="1" applyAlignment="1">
      <alignment vertical="center"/>
    </xf>
    <xf numFmtId="10" fontId="18" fillId="0" borderId="0" xfId="43" applyNumberFormat="1" applyFont="1" applyAlignment="1"/>
    <xf numFmtId="0" fontId="42" fillId="38" borderId="0" xfId="0" applyFont="1" applyFill="1" applyAlignment="1">
      <alignment horizontal="left" vertical="center" wrapText="1" readingOrder="1"/>
    </xf>
    <xf numFmtId="0" fontId="32" fillId="35" borderId="10" xfId="0" applyFont="1" applyFill="1" applyBorder="1" applyAlignment="1">
      <alignment horizontal="left" vertical="center"/>
    </xf>
    <xf numFmtId="0" fontId="32" fillId="0" borderId="10" xfId="0" applyFont="1" applyFill="1" applyBorder="1" applyAlignment="1">
      <alignment horizontal="left" vertical="center" wrapText="1"/>
    </xf>
    <xf numFmtId="0" fontId="37" fillId="39" borderId="0" xfId="0" applyFont="1" applyFill="1" applyBorder="1" applyAlignment="1">
      <alignment horizontal="left" vertical="center" wrapText="1"/>
    </xf>
    <xf numFmtId="0" fontId="51" fillId="34" borderId="0" xfId="0" applyFont="1" applyFill="1" applyBorder="1" applyAlignment="1">
      <alignment horizontal="left" vertical="center" wrapText="1"/>
    </xf>
    <xf numFmtId="0" fontId="46" fillId="41" borderId="11" xfId="0" applyFont="1" applyFill="1" applyBorder="1" applyAlignment="1">
      <alignment horizontal="left" vertical="center"/>
    </xf>
    <xf numFmtId="0" fontId="46" fillId="41" borderId="19" xfId="0" applyFont="1" applyFill="1" applyBorder="1" applyAlignment="1">
      <alignment horizontal="left" vertical="center"/>
    </xf>
    <xf numFmtId="0" fontId="46" fillId="41" borderId="25" xfId="0" applyFont="1" applyFill="1" applyBorder="1" applyAlignment="1">
      <alignment horizontal="left" vertical="center"/>
    </xf>
    <xf numFmtId="49" fontId="45" fillId="41" borderId="26" xfId="0" applyNumberFormat="1" applyFont="1" applyFill="1" applyBorder="1" applyAlignment="1">
      <alignment horizontal="center" vertical="center"/>
    </xf>
    <xf numFmtId="49" fontId="45" fillId="41" borderId="27" xfId="0" applyNumberFormat="1" applyFont="1" applyFill="1" applyBorder="1" applyAlignment="1">
      <alignment horizontal="center" vertical="center"/>
    </xf>
    <xf numFmtId="0" fontId="32" fillId="0" borderId="22" xfId="0" applyFont="1" applyFill="1" applyBorder="1" applyAlignment="1">
      <alignment horizontal="left" vertical="center" wrapText="1"/>
    </xf>
    <xf numFmtId="0" fontId="32" fillId="0" borderId="23" xfId="0" applyFont="1" applyFill="1" applyBorder="1" applyAlignment="1">
      <alignment horizontal="left" vertical="center" wrapText="1"/>
    </xf>
    <xf numFmtId="0" fontId="32" fillId="0" borderId="24" xfId="0" applyFont="1" applyFill="1" applyBorder="1" applyAlignment="1">
      <alignment horizontal="left" vertical="center" wrapText="1"/>
    </xf>
    <xf numFmtId="0" fontId="52" fillId="35" borderId="0" xfId="0" applyFont="1" applyFill="1" applyBorder="1" applyAlignment="1">
      <alignment horizontal="left" vertical="center" wrapText="1"/>
    </xf>
    <xf numFmtId="0" fontId="55" fillId="34" borderId="0" xfId="43" applyFont="1" applyFill="1" applyAlignment="1">
      <alignment horizontal="left" vertical="center" wrapText="1"/>
    </xf>
    <xf numFmtId="0" fontId="21" fillId="0" borderId="0" xfId="43" applyFont="1" applyAlignment="1">
      <alignment horizontal="left" vertical="center" wrapText="1"/>
    </xf>
    <xf numFmtId="0" fontId="31" fillId="33" borderId="11" xfId="0" applyFont="1" applyFill="1" applyBorder="1" applyAlignment="1">
      <alignment horizontal="left" vertical="center"/>
    </xf>
    <xf numFmtId="0" fontId="31" fillId="33" borderId="10" xfId="0" applyFont="1" applyFill="1" applyBorder="1" applyAlignment="1">
      <alignment horizontal="left" vertical="center"/>
    </xf>
    <xf numFmtId="0" fontId="31" fillId="33" borderId="25" xfId="0" applyFont="1" applyFill="1" applyBorder="1" applyAlignment="1">
      <alignment horizontal="left" vertical="center"/>
    </xf>
    <xf numFmtId="0" fontId="13" fillId="41" borderId="18" xfId="0" applyFont="1" applyFill="1" applyBorder="1" applyAlignment="1">
      <alignment horizontal="center" vertical="center" wrapText="1"/>
    </xf>
    <xf numFmtId="0" fontId="13" fillId="41" borderId="20" xfId="0" applyFont="1" applyFill="1" applyBorder="1" applyAlignment="1">
      <alignment horizontal="center" vertical="center" wrapText="1"/>
    </xf>
    <xf numFmtId="0" fontId="31" fillId="0" borderId="22" xfId="0" applyFont="1" applyFill="1" applyBorder="1" applyAlignment="1">
      <alignment horizontal="left" vertical="center" wrapText="1"/>
    </xf>
    <xf numFmtId="0" fontId="31" fillId="0" borderId="23" xfId="0" applyFont="1" applyFill="1" applyBorder="1" applyAlignment="1">
      <alignment horizontal="left" vertical="center" wrapText="1"/>
    </xf>
    <xf numFmtId="0" fontId="31" fillId="0" borderId="24" xfId="0" applyFont="1" applyFill="1" applyBorder="1" applyAlignment="1">
      <alignment horizontal="left" vertical="center" wrapText="1"/>
    </xf>
    <xf numFmtId="0" fontId="52" fillId="34" borderId="0" xfId="43" applyFont="1" applyFill="1" applyAlignment="1">
      <alignment horizontal="left" vertical="center" wrapText="1"/>
    </xf>
    <xf numFmtId="0" fontId="37" fillId="39" borderId="0" xfId="0" applyNumberFormat="1" applyFont="1" applyFill="1" applyBorder="1" applyAlignment="1">
      <alignment horizontal="left" vertical="center" wrapText="1"/>
    </xf>
    <xf numFmtId="0" fontId="21" fillId="37" borderId="18" xfId="0" applyFont="1" applyFill="1" applyBorder="1" applyAlignment="1">
      <alignment horizontal="left" vertical="top"/>
    </xf>
    <xf numFmtId="0" fontId="21" fillId="37" borderId="20" xfId="0" applyFont="1" applyFill="1" applyBorder="1" applyAlignment="1">
      <alignment horizontal="left" vertical="top"/>
    </xf>
    <xf numFmtId="0" fontId="21" fillId="37" borderId="21" xfId="0" applyFont="1" applyFill="1" applyBorder="1" applyAlignment="1">
      <alignment horizontal="left" vertical="top"/>
    </xf>
    <xf numFmtId="0" fontId="21" fillId="37" borderId="14" xfId="0" applyFont="1" applyFill="1" applyBorder="1" applyAlignment="1">
      <alignment horizontal="left" vertical="top"/>
    </xf>
    <xf numFmtId="0" fontId="21" fillId="37" borderId="17" xfId="0" applyFont="1" applyFill="1" applyBorder="1" applyAlignment="1">
      <alignment horizontal="left" vertical="top"/>
    </xf>
    <xf numFmtId="0" fontId="21" fillId="37" borderId="15" xfId="0" applyFont="1" applyFill="1" applyBorder="1" applyAlignment="1">
      <alignment horizontal="left" vertical="top"/>
    </xf>
    <xf numFmtId="0" fontId="30" fillId="0" borderId="13" xfId="0" applyFont="1" applyBorder="1" applyAlignment="1">
      <alignment horizontal="left" vertical="top" wrapText="1"/>
    </xf>
    <xf numFmtId="0" fontId="30" fillId="0" borderId="23" xfId="0" applyFont="1" applyBorder="1" applyAlignment="1">
      <alignment horizontal="left" vertical="top" wrapText="1"/>
    </xf>
    <xf numFmtId="0" fontId="30" fillId="0" borderId="19" xfId="0" applyFont="1" applyBorder="1" applyAlignment="1">
      <alignment horizontal="left" vertical="top" wrapText="1"/>
    </xf>
    <xf numFmtId="0" fontId="30" fillId="0" borderId="18" xfId="0" applyFont="1" applyBorder="1" applyAlignment="1">
      <alignment horizontal="left" vertical="top" wrapText="1"/>
    </xf>
    <xf numFmtId="0" fontId="30" fillId="0" borderId="21" xfId="0" applyFont="1" applyBorder="1" applyAlignment="1">
      <alignment horizontal="left" vertical="top" wrapText="1"/>
    </xf>
    <xf numFmtId="0" fontId="30" fillId="0" borderId="17" xfId="0" applyFont="1" applyBorder="1" applyAlignment="1">
      <alignment horizontal="left" vertical="top" wrapText="1"/>
    </xf>
    <xf numFmtId="0" fontId="32" fillId="33" borderId="11" xfId="0" applyFont="1" applyFill="1" applyBorder="1" applyAlignment="1">
      <alignment horizontal="left" vertical="center"/>
    </xf>
    <xf numFmtId="0" fontId="32" fillId="33" borderId="10" xfId="0" applyFont="1" applyFill="1" applyBorder="1" applyAlignment="1">
      <alignment horizontal="left" vertical="center"/>
    </xf>
    <xf numFmtId="0" fontId="32" fillId="33" borderId="25" xfId="0" applyFont="1" applyFill="1" applyBorder="1" applyAlignment="1">
      <alignment horizontal="left" vertical="center"/>
    </xf>
    <xf numFmtId="0" fontId="35" fillId="41" borderId="26" xfId="0" applyFont="1" applyFill="1" applyBorder="1" applyAlignment="1">
      <alignment horizontal="center" vertical="center" wrapText="1"/>
    </xf>
    <xf numFmtId="0" fontId="35" fillId="41" borderId="27" xfId="0" applyFont="1" applyFill="1" applyBorder="1" applyAlignment="1">
      <alignment horizontal="center" vertical="center" wrapText="1"/>
    </xf>
    <xf numFmtId="0" fontId="32" fillId="0" borderId="19" xfId="0" applyFont="1" applyFill="1" applyBorder="1" applyAlignment="1">
      <alignment vertical="center" wrapText="1"/>
    </xf>
    <xf numFmtId="0" fontId="32" fillId="0" borderId="10" xfId="0" applyFont="1" applyFill="1" applyBorder="1" applyAlignment="1">
      <alignment vertical="center" wrapText="1"/>
    </xf>
    <xf numFmtId="0" fontId="32" fillId="0" borderId="25" xfId="0" applyFont="1" applyFill="1" applyBorder="1" applyAlignment="1">
      <alignment vertical="center" wrapText="1"/>
    </xf>
    <xf numFmtId="0" fontId="32" fillId="0" borderId="11" xfId="0" applyFont="1" applyFill="1" applyBorder="1" applyAlignment="1">
      <alignment vertical="center" wrapText="1"/>
    </xf>
    <xf numFmtId="0" fontId="51" fillId="34" borderId="0" xfId="43" applyFont="1" applyFill="1" applyAlignment="1">
      <alignment horizontal="left" vertical="center" wrapText="1"/>
    </xf>
    <xf numFmtId="0" fontId="35" fillId="36" borderId="21" xfId="0" applyFont="1" applyFill="1" applyBorder="1" applyAlignment="1">
      <alignment horizontal="center" vertical="center" wrapText="1"/>
    </xf>
    <xf numFmtId="0" fontId="35" fillId="36" borderId="0" xfId="0" applyFont="1" applyFill="1" applyBorder="1" applyAlignment="1">
      <alignment horizontal="center" vertical="center" wrapText="1"/>
    </xf>
    <xf numFmtId="0" fontId="37" fillId="0" borderId="0" xfId="0" applyFont="1" applyBorder="1" applyAlignment="1">
      <alignment horizontal="left" vertical="center" wrapText="1"/>
    </xf>
  </cellXfs>
  <cellStyles count="44">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o"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Incorrecto" xfId="8" builtinId="27" customBuiltin="1"/>
    <cellStyle name="Neutral" xfId="9" builtinId="28" customBuiltin="1"/>
    <cellStyle name="Normal" xfId="0" builtinId="0"/>
    <cellStyle name="Normal 2" xfId="43"/>
    <cellStyle name="Notas" xfId="16" builtinId="10" customBuiltin="1"/>
    <cellStyle name="Porcentaje" xfId="1" builtinId="5"/>
    <cellStyle name="Salida" xfId="11" builtinId="21" customBuiltin="1"/>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s>
  <dxfs count="26">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BC7877"/>
      <color rgb="FFBF8C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CAT_PRES!$E$21</c:f>
              <c:strCache>
                <c:ptCount val="1"/>
                <c:pt idx="0">
                  <c:v>PIM CON PROGRAMA</c:v>
                </c:pt>
              </c:strCache>
            </c:strRef>
          </c:tx>
          <c:spPr>
            <a:solidFill>
              <a:schemeClr val="bg1">
                <a:lumMod val="75000"/>
              </a:schemeClr>
            </a:solidFill>
          </c:spPr>
          <c:invertIfNegative val="0"/>
          <c:dLbls>
            <c:dLbl>
              <c:idx val="1"/>
              <c:layout>
                <c:manualLayout>
                  <c:x val="-1.0225044645692882E-3"/>
                  <c:y val="3.99769574160743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9AA-4496-9AF3-022828FED237}"/>
                </c:ext>
              </c:extLst>
            </c:dLbl>
            <c:dLbl>
              <c:idx val="5"/>
              <c:layout>
                <c:manualLayout>
                  <c:x val="8.5284581890658455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AA-4496-9AF3-022828FED237}"/>
                </c:ext>
              </c:extLst>
            </c:dLbl>
            <c:spPr>
              <a:noFill/>
              <a:ln>
                <a:noFill/>
              </a:ln>
              <a:effectLst/>
            </c:spPr>
            <c:txPr>
              <a:bodyPr/>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CAT_PRES!$D$22:$D$31</c:f>
              <c:strCache>
                <c:ptCount val="10"/>
                <c:pt idx="0">
                  <c:v>000785 SALUD CAJAMARCA</c:v>
                </c:pt>
                <c:pt idx="1">
                  <c:v>000786 SALUD CHOTA</c:v>
                </c:pt>
                <c:pt idx="2">
                  <c:v>000787 SALUD CUTERVO</c:v>
                </c:pt>
                <c:pt idx="3">
                  <c:v>000999 HOSPITAL CAJAMARCA</c:v>
                </c:pt>
                <c:pt idx="4">
                  <c:v>000788 SALUD JAEN</c:v>
                </c:pt>
                <c:pt idx="5">
                  <c:v>001654 SALUD SAN IGNACIO</c:v>
                </c:pt>
                <c:pt idx="6">
                  <c:v>001047 HOSPITAL GENERAL DE JAEN</c:v>
                </c:pt>
                <c:pt idx="7">
                  <c:v>001539 HOSPITAL JOSÉ H. SOTO CADENILLAS - CHOTA</c:v>
                </c:pt>
                <c:pt idx="8">
                  <c:v>001662 SALUD HUALGAYOC</c:v>
                </c:pt>
                <c:pt idx="9">
                  <c:v>001654 SALUD SANTA CRUZ</c:v>
                </c:pt>
              </c:strCache>
            </c:strRef>
          </c:cat>
          <c:val>
            <c:numRef>
              <c:f>CAT_PRES!$E$22:$E$31</c:f>
              <c:numCache>
                <c:formatCode>0.00</c:formatCode>
                <c:ptCount val="10"/>
                <c:pt idx="0">
                  <c:v>87.756692000000001</c:v>
                </c:pt>
                <c:pt idx="1">
                  <c:v>26.822696000000001</c:v>
                </c:pt>
                <c:pt idx="2">
                  <c:v>38.321978999999999</c:v>
                </c:pt>
                <c:pt idx="3">
                  <c:v>32.671415000000003</c:v>
                </c:pt>
                <c:pt idx="4">
                  <c:v>31.804752000000001</c:v>
                </c:pt>
                <c:pt idx="5">
                  <c:v>19.410146000000001</c:v>
                </c:pt>
                <c:pt idx="6">
                  <c:v>13.119407000000001</c:v>
                </c:pt>
                <c:pt idx="7">
                  <c:v>9.2228759999999994</c:v>
                </c:pt>
                <c:pt idx="8">
                  <c:v>12.980853</c:v>
                </c:pt>
                <c:pt idx="9">
                  <c:v>7.6426360000000004</c:v>
                </c:pt>
              </c:numCache>
            </c:numRef>
          </c:val>
          <c:extLst>
            <c:ext xmlns:c16="http://schemas.microsoft.com/office/drawing/2014/chart" uri="{C3380CC4-5D6E-409C-BE32-E72D297353CC}">
              <c16:uniqueId val="{00000002-09AA-4496-9AF3-022828FED237}"/>
            </c:ext>
          </c:extLst>
        </c:ser>
        <c:ser>
          <c:idx val="0"/>
          <c:order val="1"/>
          <c:tx>
            <c:strRef>
              <c:f>CAT_PRES!$F$21</c:f>
              <c:strCache>
                <c:ptCount val="1"/>
                <c:pt idx="0">
                  <c:v>PIM SIN PROGRAMA</c:v>
                </c:pt>
              </c:strCache>
            </c:strRef>
          </c:tx>
          <c:spPr>
            <a:solidFill>
              <a:srgbClr val="0070C0"/>
            </a:solidFill>
          </c:spPr>
          <c:invertIfNegative val="0"/>
          <c:dLbls>
            <c:spPr>
              <a:noFill/>
              <a:ln>
                <a:noFill/>
              </a:ln>
              <a:effectLst/>
            </c:spPr>
            <c:txPr>
              <a:bodyPr/>
              <a:lstStyle/>
              <a:p>
                <a:pPr>
                  <a:defRPr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CAT_PRES!$D$22:$D$31</c:f>
              <c:strCache>
                <c:ptCount val="10"/>
                <c:pt idx="0">
                  <c:v>000785 SALUD CAJAMARCA</c:v>
                </c:pt>
                <c:pt idx="1">
                  <c:v>000786 SALUD CHOTA</c:v>
                </c:pt>
                <c:pt idx="2">
                  <c:v>000787 SALUD CUTERVO</c:v>
                </c:pt>
                <c:pt idx="3">
                  <c:v>000999 HOSPITAL CAJAMARCA</c:v>
                </c:pt>
                <c:pt idx="4">
                  <c:v>000788 SALUD JAEN</c:v>
                </c:pt>
                <c:pt idx="5">
                  <c:v>001654 SALUD SAN IGNACIO</c:v>
                </c:pt>
                <c:pt idx="6">
                  <c:v>001047 HOSPITAL GENERAL DE JAEN</c:v>
                </c:pt>
                <c:pt idx="7">
                  <c:v>001539 HOSPITAL JOSÉ H. SOTO CADENILLAS - CHOTA</c:v>
                </c:pt>
                <c:pt idx="8">
                  <c:v>001662 SALUD HUALGAYOC</c:v>
                </c:pt>
                <c:pt idx="9">
                  <c:v>001654 SALUD SANTA CRUZ</c:v>
                </c:pt>
              </c:strCache>
            </c:strRef>
          </c:cat>
          <c:val>
            <c:numRef>
              <c:f>CAT_PRES!$F$22:$F$31</c:f>
              <c:numCache>
                <c:formatCode>0.00</c:formatCode>
                <c:ptCount val="10"/>
                <c:pt idx="0">
                  <c:v>36.030726999999999</c:v>
                </c:pt>
                <c:pt idx="1">
                  <c:v>12.931502</c:v>
                </c:pt>
                <c:pt idx="2">
                  <c:v>8.3647229999999997</c:v>
                </c:pt>
                <c:pt idx="3">
                  <c:v>32.738877000000002</c:v>
                </c:pt>
                <c:pt idx="4">
                  <c:v>15.285080000000001</c:v>
                </c:pt>
                <c:pt idx="5">
                  <c:v>6.2852180000000004</c:v>
                </c:pt>
                <c:pt idx="6">
                  <c:v>5.4681110000000004</c:v>
                </c:pt>
                <c:pt idx="7">
                  <c:v>5.6116580000000003</c:v>
                </c:pt>
                <c:pt idx="8">
                  <c:v>2.4950700000000001</c:v>
                </c:pt>
                <c:pt idx="9">
                  <c:v>2.6115080000000002</c:v>
                </c:pt>
              </c:numCache>
            </c:numRef>
          </c:val>
          <c:extLst>
            <c:ext xmlns:c16="http://schemas.microsoft.com/office/drawing/2014/chart" uri="{C3380CC4-5D6E-409C-BE32-E72D297353CC}">
              <c16:uniqueId val="{00000003-09AA-4496-9AF3-022828FED237}"/>
            </c:ext>
          </c:extLst>
        </c:ser>
        <c:dLbls>
          <c:showLegendKey val="0"/>
          <c:showVal val="0"/>
          <c:showCatName val="0"/>
          <c:showSerName val="0"/>
          <c:showPercent val="0"/>
          <c:showBubbleSize val="0"/>
        </c:dLbls>
        <c:gapWidth val="150"/>
        <c:axId val="389861568"/>
        <c:axId val="389863920"/>
      </c:barChart>
      <c:catAx>
        <c:axId val="389861568"/>
        <c:scaling>
          <c:orientation val="minMax"/>
        </c:scaling>
        <c:delete val="0"/>
        <c:axPos val="b"/>
        <c:numFmt formatCode="General" sourceLinked="0"/>
        <c:majorTickMark val="none"/>
        <c:minorTickMark val="none"/>
        <c:tickLblPos val="nextTo"/>
        <c:crossAx val="389863920"/>
        <c:crosses val="autoZero"/>
        <c:auto val="1"/>
        <c:lblAlgn val="ctr"/>
        <c:lblOffset val="100"/>
        <c:noMultiLvlLbl val="0"/>
      </c:catAx>
      <c:valAx>
        <c:axId val="389863920"/>
        <c:scaling>
          <c:orientation val="minMax"/>
        </c:scaling>
        <c:delete val="0"/>
        <c:axPos val="l"/>
        <c:title>
          <c:tx>
            <c:rich>
              <a:bodyPr rot="-5400000" vert="horz"/>
              <a:lstStyle/>
              <a:p>
                <a:pPr>
                  <a:defRPr/>
                </a:pPr>
                <a:r>
                  <a:rPr lang="es-PE"/>
                  <a:t>MILLONES DE SOLES</a:t>
                </a:r>
              </a:p>
            </c:rich>
          </c:tx>
          <c:layout/>
          <c:overlay val="0"/>
        </c:title>
        <c:numFmt formatCode="_(&quot;S/.&quot;* #,##0_);_(&quot;S/.&quot;* \(#,##0\);_(&quot;S/.&quot;* &quot;-&quot;_);_(@_)" sourceLinked="0"/>
        <c:majorTickMark val="none"/>
        <c:minorTickMark val="none"/>
        <c:tickLblPos val="nextTo"/>
        <c:txPr>
          <a:bodyPr/>
          <a:lstStyle/>
          <a:p>
            <a:pPr>
              <a:defRPr sz="1100"/>
            </a:pPr>
            <a:endParaRPr lang="es-ES"/>
          </a:p>
        </c:txPr>
        <c:crossAx val="389861568"/>
        <c:crosses val="autoZero"/>
        <c:crossBetween val="between"/>
      </c:valAx>
    </c:plotArea>
    <c:legend>
      <c:legendPos val="t"/>
      <c:layout/>
      <c:overlay val="0"/>
      <c:txPr>
        <a:bodyPr/>
        <a:lstStyle/>
        <a:p>
          <a:pPr>
            <a:defRPr sz="1200"/>
          </a:pPr>
          <a:endParaRPr lang="es-E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107437453403417E-2"/>
          <c:y val="0.16938455299479474"/>
          <c:w val="0.78490272138238748"/>
          <c:h val="0.52794599613325988"/>
        </c:manualLayout>
      </c:layout>
      <c:barChart>
        <c:barDir val="col"/>
        <c:grouping val="clustered"/>
        <c:varyColors val="0"/>
        <c:ser>
          <c:idx val="0"/>
          <c:order val="0"/>
          <c:tx>
            <c:strRef>
              <c:f>PREP_POR_PP!$AG$45</c:f>
              <c:strCache>
                <c:ptCount val="1"/>
                <c:pt idx="0">
                  <c:v>PIM</c:v>
                </c:pt>
              </c:strCache>
            </c:strRef>
          </c:tx>
          <c:spPr>
            <a:solidFill>
              <a:srgbClr val="0070C0"/>
            </a:solidFill>
          </c:spPr>
          <c:invertIfNegative val="0"/>
          <c:dLbls>
            <c:dLbl>
              <c:idx val="0"/>
              <c:layout>
                <c:manualLayout>
                  <c:x val="-6.959903708544807E-3"/>
                  <c:y val="5.70858996704073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936-4858-920B-212BA3A97C03}"/>
                </c:ext>
              </c:extLst>
            </c:dLbl>
            <c:dLbl>
              <c:idx val="1"/>
              <c:layout>
                <c:manualLayout>
                  <c:x val="-1.2535948724876856E-2"/>
                  <c:y val="1.20969575913528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5A-4511-B475-34A9B12641FA}"/>
                </c:ext>
              </c:extLst>
            </c:dLbl>
            <c:spPr>
              <a:noFill/>
              <a:ln>
                <a:noFill/>
              </a:ln>
              <a:effectLst/>
            </c:spPr>
            <c:txPr>
              <a:bodyPr/>
              <a:lstStyle/>
              <a:p>
                <a:pPr>
                  <a:defRPr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PREP_POR_PP!$AF$46:$AF$55</c:f>
              <c:strCache>
                <c:ptCount val="10"/>
                <c:pt idx="0">
                  <c:v>0001 PROGRAMA ARTICULADO NUTRICIONAL</c:v>
                </c:pt>
                <c:pt idx="1">
                  <c:v>0002 SALUD MATERNO NEONATAL</c:v>
                </c:pt>
                <c:pt idx="2">
                  <c:v>0018 ENFERMEDADES NO TRANSMISIBLES</c:v>
                </c:pt>
                <c:pt idx="3">
                  <c:v>0016 TBC-VIH/SIDA</c:v>
                </c:pt>
                <c:pt idx="4">
                  <c:v>0017 ENFERMEDADES METAXENICAS Y ZOONOSIS</c:v>
                </c:pt>
                <c:pt idx="5">
                  <c:v>0024 PREVENCION Y CONTROL DEL CANCER</c:v>
                </c:pt>
                <c:pt idx="6">
                  <c:v>0104 REDUCCION DE LA MORTALIDAD POR EMERGENCIAS Y URGENCIAS MEDICAS</c:v>
                </c:pt>
                <c:pt idx="7">
                  <c:v>0068 REDUCCION DE VULNERABILIDAD Y ATENCION DE EMERGENCIAS POR DESASTRES</c:v>
                </c:pt>
                <c:pt idx="8">
                  <c:v>0131 CONTROL Y PREVENCION EN SALUD MENTAL</c:v>
                </c:pt>
                <c:pt idx="9">
                  <c:v>0129 PREVENCION Y MANEJO DE CONDICIONES SECUNDARIAS DE SALUD EN PERSONAS CON DISCAPACIDAD</c:v>
                </c:pt>
              </c:strCache>
            </c:strRef>
          </c:cat>
          <c:val>
            <c:numRef>
              <c:f>PREP_POR_PP!$AG$46:$AG$55</c:f>
              <c:numCache>
                <c:formatCode>#,##0.00</c:formatCode>
                <c:ptCount val="10"/>
                <c:pt idx="0">
                  <c:v>109.749289</c:v>
                </c:pt>
                <c:pt idx="1">
                  <c:v>81.697730000000007</c:v>
                </c:pt>
                <c:pt idx="2">
                  <c:v>22.184291999999999</c:v>
                </c:pt>
                <c:pt idx="3">
                  <c:v>20.261431000000002</c:v>
                </c:pt>
                <c:pt idx="4">
                  <c:v>15.134774999999999</c:v>
                </c:pt>
                <c:pt idx="5">
                  <c:v>10.913069999999999</c:v>
                </c:pt>
                <c:pt idx="6">
                  <c:v>6.207738</c:v>
                </c:pt>
                <c:pt idx="7">
                  <c:v>5.9053230000000001</c:v>
                </c:pt>
                <c:pt idx="8">
                  <c:v>4.8272190000000004</c:v>
                </c:pt>
                <c:pt idx="9">
                  <c:v>2.8725849999999999</c:v>
                </c:pt>
              </c:numCache>
            </c:numRef>
          </c:val>
          <c:extLst>
            <c:ext xmlns:c16="http://schemas.microsoft.com/office/drawing/2014/chart" uri="{C3380CC4-5D6E-409C-BE32-E72D297353CC}">
              <c16:uniqueId val="{00000001-8A5A-4511-B475-34A9B12641FA}"/>
            </c:ext>
          </c:extLst>
        </c:ser>
        <c:ser>
          <c:idx val="2"/>
          <c:order val="1"/>
          <c:tx>
            <c:strRef>
              <c:f>PREP_POR_PP!$AH$45</c:f>
              <c:strCache>
                <c:ptCount val="1"/>
                <c:pt idx="0">
                  <c:v>EJECUCIÓN</c:v>
                </c:pt>
              </c:strCache>
            </c:strRef>
          </c:tx>
          <c:spPr>
            <a:solidFill>
              <a:schemeClr val="bg1">
                <a:lumMod val="75000"/>
              </a:schemeClr>
            </a:solidFill>
          </c:spPr>
          <c:invertIfNegative val="0"/>
          <c:dLbls>
            <c:dLbl>
              <c:idx val="0"/>
              <c:layout>
                <c:manualLayout>
                  <c:x val="1.0229779729094587E-3"/>
                  <c:y val="3.1397244818724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A5A-4511-B475-34A9B12641FA}"/>
                </c:ext>
              </c:extLst>
            </c:dLbl>
            <c:dLbl>
              <c:idx val="1"/>
              <c:layout>
                <c:manualLayout>
                  <c:x val="2.1707227235862976E-3"/>
                  <c:y val="-1.0057681480907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A5A-4511-B475-34A9B12641FA}"/>
                </c:ext>
              </c:extLst>
            </c:dLbl>
            <c:dLbl>
              <c:idx val="2"/>
              <c:layout>
                <c:manualLayout>
                  <c:x val="9.1930290649096941E-3"/>
                  <c:y val="3.024239397838216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A5A-4511-B475-34A9B12641FA}"/>
                </c:ext>
              </c:extLst>
            </c:dLbl>
            <c:dLbl>
              <c:idx val="3"/>
              <c:layout>
                <c:manualLayout>
                  <c:x val="5.8501094049425327E-3"/>
                  <c:y val="6.04847879567643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A5A-4511-B475-34A9B12641FA}"/>
                </c:ext>
              </c:extLst>
            </c:dLbl>
            <c:dLbl>
              <c:idx val="4"/>
              <c:layout>
                <c:manualLayout>
                  <c:x val="5.0143794899507425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A5A-4511-B475-34A9B12641FA}"/>
                </c:ext>
              </c:extLst>
            </c:dLbl>
            <c:dLbl>
              <c:idx val="5"/>
              <c:layout>
                <c:manualLayout>
                  <c:x val="9.1930290649097565E-3"/>
                  <c:y val="6.04847879567643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A5A-4511-B475-34A9B12641FA}"/>
                </c:ext>
              </c:extLst>
            </c:dLbl>
            <c:dLbl>
              <c:idx val="7"/>
              <c:layout>
                <c:manualLayout>
                  <c:x val="1.25359487248768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A5A-4511-B475-34A9B12641FA}"/>
                </c:ext>
              </c:extLst>
            </c:dLbl>
            <c:spPr>
              <a:noFill/>
              <a:ln>
                <a:noFill/>
              </a:ln>
              <a:effectLst/>
            </c:spPr>
            <c:txPr>
              <a:bodyPr/>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PREP_POR_PP!$AF$46:$AF$55</c:f>
              <c:strCache>
                <c:ptCount val="10"/>
                <c:pt idx="0">
                  <c:v>0001 PROGRAMA ARTICULADO NUTRICIONAL</c:v>
                </c:pt>
                <c:pt idx="1">
                  <c:v>0002 SALUD MATERNO NEONATAL</c:v>
                </c:pt>
                <c:pt idx="2">
                  <c:v>0018 ENFERMEDADES NO TRANSMISIBLES</c:v>
                </c:pt>
                <c:pt idx="3">
                  <c:v>0016 TBC-VIH/SIDA</c:v>
                </c:pt>
                <c:pt idx="4">
                  <c:v>0017 ENFERMEDADES METAXENICAS Y ZOONOSIS</c:v>
                </c:pt>
                <c:pt idx="5">
                  <c:v>0024 PREVENCION Y CONTROL DEL CANCER</c:v>
                </c:pt>
                <c:pt idx="6">
                  <c:v>0104 REDUCCION DE LA MORTALIDAD POR EMERGENCIAS Y URGENCIAS MEDICAS</c:v>
                </c:pt>
                <c:pt idx="7">
                  <c:v>0068 REDUCCION DE VULNERABILIDAD Y ATENCION DE EMERGENCIAS POR DESASTRES</c:v>
                </c:pt>
                <c:pt idx="8">
                  <c:v>0131 CONTROL Y PREVENCION EN SALUD MENTAL</c:v>
                </c:pt>
                <c:pt idx="9">
                  <c:v>0129 PREVENCION Y MANEJO DE CONDICIONES SECUNDARIAS DE SALUD EN PERSONAS CON DISCAPACIDAD</c:v>
                </c:pt>
              </c:strCache>
            </c:strRef>
          </c:cat>
          <c:val>
            <c:numRef>
              <c:f>PREP_POR_PP!$AH$46:$AH$55</c:f>
              <c:numCache>
                <c:formatCode>#,##0.00</c:formatCode>
                <c:ptCount val="10"/>
                <c:pt idx="0">
                  <c:v>59.794874</c:v>
                </c:pt>
                <c:pt idx="1">
                  <c:v>45.666604999999997</c:v>
                </c:pt>
                <c:pt idx="2">
                  <c:v>13.013534999999999</c:v>
                </c:pt>
                <c:pt idx="3">
                  <c:v>12.238254</c:v>
                </c:pt>
                <c:pt idx="4">
                  <c:v>8.8858899999999998</c:v>
                </c:pt>
                <c:pt idx="5">
                  <c:v>6.0970589999999998</c:v>
                </c:pt>
                <c:pt idx="6">
                  <c:v>4.0468630000000001</c:v>
                </c:pt>
                <c:pt idx="7">
                  <c:v>2.7322250000000001</c:v>
                </c:pt>
                <c:pt idx="8">
                  <c:v>2.2612939999999999</c:v>
                </c:pt>
                <c:pt idx="9">
                  <c:v>1.914204</c:v>
                </c:pt>
              </c:numCache>
            </c:numRef>
          </c:val>
          <c:extLst>
            <c:ext xmlns:c16="http://schemas.microsoft.com/office/drawing/2014/chart" uri="{C3380CC4-5D6E-409C-BE32-E72D297353CC}">
              <c16:uniqueId val="{00000009-8A5A-4511-B475-34A9B12641FA}"/>
            </c:ext>
          </c:extLst>
        </c:ser>
        <c:dLbls>
          <c:showLegendKey val="0"/>
          <c:showVal val="0"/>
          <c:showCatName val="0"/>
          <c:showSerName val="0"/>
          <c:showPercent val="0"/>
          <c:showBubbleSize val="0"/>
        </c:dLbls>
        <c:gapWidth val="150"/>
        <c:axId val="282790616"/>
        <c:axId val="282789440"/>
      </c:barChart>
      <c:lineChart>
        <c:grouping val="standard"/>
        <c:varyColors val="0"/>
        <c:ser>
          <c:idx val="1"/>
          <c:order val="2"/>
          <c:tx>
            <c:strRef>
              <c:f>PREP_POR_PP!$AI$45</c:f>
              <c:strCache>
                <c:ptCount val="1"/>
                <c:pt idx="0">
                  <c:v>% EJECUCIÓN</c:v>
                </c:pt>
              </c:strCache>
            </c:strRef>
          </c:tx>
          <c:spPr>
            <a:ln>
              <a:noFill/>
            </a:ln>
          </c:spPr>
          <c:marker>
            <c:spPr>
              <a:solidFill>
                <a:schemeClr val="accent6">
                  <a:lumMod val="75000"/>
                </a:schemeClr>
              </a:solidFill>
              <a:ln>
                <a:solidFill>
                  <a:schemeClr val="accent6">
                    <a:lumMod val="75000"/>
                  </a:schemeClr>
                </a:solidFill>
              </a:ln>
            </c:spPr>
          </c:marker>
          <c:dLbls>
            <c:dLbl>
              <c:idx val="0"/>
              <c:layout>
                <c:manualLayout>
                  <c:x val="-3.6823721401125528E-3"/>
                  <c:y val="-4.26493956402850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A5A-4511-B475-34A9B12641FA}"/>
                </c:ext>
              </c:extLst>
            </c:dLbl>
            <c:dLbl>
              <c:idx val="1"/>
              <c:layout>
                <c:manualLayout>
                  <c:x val="-1.4546767544751198E-2"/>
                  <c:y val="-4.86978744359614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A5A-4511-B475-34A9B12641FA}"/>
                </c:ext>
              </c:extLst>
            </c:dLbl>
            <c:dLbl>
              <c:idx val="7"/>
              <c:layout>
                <c:manualLayout>
                  <c:x val="-1.7621398160354459E-2"/>
                  <c:y val="-7.89402684143436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A5A-4511-B475-34A9B12641FA}"/>
                </c:ext>
              </c:extLst>
            </c:dLbl>
            <c:numFmt formatCode="0.0%" sourceLinked="0"/>
            <c:spPr>
              <a:noFill/>
              <a:ln>
                <a:noFill/>
              </a:ln>
              <a:effectLst/>
            </c:spPr>
            <c:txPr>
              <a:bodyPr/>
              <a:lstStyle/>
              <a:p>
                <a:pPr>
                  <a:defRPr b="1">
                    <a:solidFill>
                      <a:schemeClr val="accent6">
                        <a:lumMod val="50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PREP_POR_PP!$AF$46:$AF$55</c:f>
              <c:strCache>
                <c:ptCount val="10"/>
                <c:pt idx="0">
                  <c:v>0001 PROGRAMA ARTICULADO NUTRICIONAL</c:v>
                </c:pt>
                <c:pt idx="1">
                  <c:v>0002 SALUD MATERNO NEONATAL</c:v>
                </c:pt>
                <c:pt idx="2">
                  <c:v>0018 ENFERMEDADES NO TRANSMISIBLES</c:v>
                </c:pt>
                <c:pt idx="3">
                  <c:v>0016 TBC-VIH/SIDA</c:v>
                </c:pt>
                <c:pt idx="4">
                  <c:v>0017 ENFERMEDADES METAXENICAS Y ZOONOSIS</c:v>
                </c:pt>
                <c:pt idx="5">
                  <c:v>0024 PREVENCION Y CONTROL DEL CANCER</c:v>
                </c:pt>
                <c:pt idx="6">
                  <c:v>0104 REDUCCION DE LA MORTALIDAD POR EMERGENCIAS Y URGENCIAS MEDICAS</c:v>
                </c:pt>
                <c:pt idx="7">
                  <c:v>0068 REDUCCION DE VULNERABILIDAD Y ATENCION DE EMERGENCIAS POR DESASTRES</c:v>
                </c:pt>
                <c:pt idx="8">
                  <c:v>0131 CONTROL Y PREVENCION EN SALUD MENTAL</c:v>
                </c:pt>
                <c:pt idx="9">
                  <c:v>0129 PREVENCION Y MANEJO DE CONDICIONES SECUNDARIAS DE SALUD EN PERSONAS CON DISCAPACIDAD</c:v>
                </c:pt>
              </c:strCache>
            </c:strRef>
          </c:cat>
          <c:val>
            <c:numRef>
              <c:f>PREP_POR_PP!$AI$46:$AI$55</c:f>
              <c:numCache>
                <c:formatCode>0.0%</c:formatCode>
                <c:ptCount val="10"/>
                <c:pt idx="0">
                  <c:v>0.54483153872641488</c:v>
                </c:pt>
                <c:pt idx="1">
                  <c:v>0.55897030431567674</c:v>
                </c:pt>
                <c:pt idx="2">
                  <c:v>0.58661033671933271</c:v>
                </c:pt>
                <c:pt idx="3">
                  <c:v>0.60401725820846508</c:v>
                </c:pt>
                <c:pt idx="4">
                  <c:v>0.58711741667781647</c:v>
                </c:pt>
                <c:pt idx="5">
                  <c:v>0.55869329162188097</c:v>
                </c:pt>
                <c:pt idx="6">
                  <c:v>0.65190621769153279</c:v>
                </c:pt>
                <c:pt idx="7">
                  <c:v>0.46267155920175745</c:v>
                </c:pt>
                <c:pt idx="8">
                  <c:v>0.46844653205085574</c:v>
                </c:pt>
                <c:pt idx="9">
                  <c:v>0.6663698376201227</c:v>
                </c:pt>
              </c:numCache>
            </c:numRef>
          </c:val>
          <c:smooth val="0"/>
          <c:extLst>
            <c:ext xmlns:c16="http://schemas.microsoft.com/office/drawing/2014/chart" uri="{C3380CC4-5D6E-409C-BE32-E72D297353CC}">
              <c16:uniqueId val="{0000000D-8A5A-4511-B475-34A9B12641FA}"/>
            </c:ext>
          </c:extLst>
        </c:ser>
        <c:dLbls>
          <c:showLegendKey val="0"/>
          <c:showVal val="0"/>
          <c:showCatName val="0"/>
          <c:showSerName val="0"/>
          <c:showPercent val="0"/>
          <c:showBubbleSize val="0"/>
        </c:dLbls>
        <c:marker val="1"/>
        <c:smooth val="0"/>
        <c:axId val="282789832"/>
        <c:axId val="282790224"/>
      </c:lineChart>
      <c:catAx>
        <c:axId val="282790616"/>
        <c:scaling>
          <c:orientation val="minMax"/>
        </c:scaling>
        <c:delete val="0"/>
        <c:axPos val="b"/>
        <c:numFmt formatCode="General" sourceLinked="1"/>
        <c:majorTickMark val="none"/>
        <c:minorTickMark val="none"/>
        <c:tickLblPos val="nextTo"/>
        <c:txPr>
          <a:bodyPr rot="0" vert="horz"/>
          <a:lstStyle/>
          <a:p>
            <a:pPr>
              <a:defRPr sz="900"/>
            </a:pPr>
            <a:endParaRPr lang="es-ES"/>
          </a:p>
        </c:txPr>
        <c:crossAx val="282789440"/>
        <c:crosses val="autoZero"/>
        <c:auto val="1"/>
        <c:lblAlgn val="ctr"/>
        <c:lblOffset val="100"/>
        <c:noMultiLvlLbl val="0"/>
      </c:catAx>
      <c:valAx>
        <c:axId val="282789440"/>
        <c:scaling>
          <c:orientation val="minMax"/>
          <c:max val="110"/>
          <c:min val="0"/>
        </c:scaling>
        <c:delete val="0"/>
        <c:axPos val="l"/>
        <c:title>
          <c:tx>
            <c:rich>
              <a:bodyPr rot="-5400000" vert="horz"/>
              <a:lstStyle/>
              <a:p>
                <a:pPr>
                  <a:defRPr sz="1400" b="1"/>
                </a:pPr>
                <a:r>
                  <a:rPr lang="es-PE" sz="1400" b="1"/>
                  <a:t>MILLONES</a:t>
                </a:r>
                <a:r>
                  <a:rPr lang="es-PE" sz="1400" b="1" baseline="0"/>
                  <a:t> DE </a:t>
                </a:r>
                <a:r>
                  <a:rPr lang="es-PE" sz="1400" b="1"/>
                  <a:t>S/</a:t>
                </a:r>
              </a:p>
            </c:rich>
          </c:tx>
          <c:layout/>
          <c:overlay val="0"/>
        </c:title>
        <c:numFmt formatCode="#,##0" sourceLinked="0"/>
        <c:majorTickMark val="none"/>
        <c:minorTickMark val="none"/>
        <c:tickLblPos val="nextTo"/>
        <c:crossAx val="282790616"/>
        <c:crosses val="autoZero"/>
        <c:crossBetween val="between"/>
      </c:valAx>
      <c:valAx>
        <c:axId val="282790224"/>
        <c:scaling>
          <c:orientation val="minMax"/>
          <c:max val="0.8"/>
        </c:scaling>
        <c:delete val="0"/>
        <c:axPos val="r"/>
        <c:numFmt formatCode="0%" sourceLinked="0"/>
        <c:majorTickMark val="out"/>
        <c:minorTickMark val="none"/>
        <c:tickLblPos val="nextTo"/>
        <c:crossAx val="282789832"/>
        <c:crosses val="max"/>
        <c:crossBetween val="between"/>
      </c:valAx>
      <c:catAx>
        <c:axId val="282789832"/>
        <c:scaling>
          <c:orientation val="minMax"/>
        </c:scaling>
        <c:delete val="1"/>
        <c:axPos val="b"/>
        <c:numFmt formatCode="General" sourceLinked="1"/>
        <c:majorTickMark val="out"/>
        <c:minorTickMark val="none"/>
        <c:tickLblPos val="nextTo"/>
        <c:crossAx val="282790224"/>
        <c:crosses val="autoZero"/>
        <c:auto val="1"/>
        <c:lblAlgn val="ctr"/>
        <c:lblOffset val="100"/>
        <c:noMultiLvlLbl val="1"/>
      </c:catAx>
      <c:spPr>
        <a:noFill/>
        <a:ln w="25400">
          <a:noFill/>
        </a:ln>
      </c:spPr>
    </c:plotArea>
    <c:legend>
      <c:legendPos val="t"/>
      <c:layout/>
      <c:overlay val="0"/>
      <c:txPr>
        <a:bodyPr/>
        <a:lstStyle/>
        <a:p>
          <a:pPr>
            <a:defRPr sz="1200"/>
          </a:pPr>
          <a:endParaRPr lang="es-ES"/>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1.5719568480105223E-2"/>
                  <c:y val="-6.2378367124019174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2B4-455D-8FB8-EC8EAF83A5C2}"/>
                </c:ext>
              </c:extLst>
            </c:dLbl>
            <c:dLbl>
              <c:idx val="1"/>
              <c:layout>
                <c:manualLayout>
                  <c:x val="-0.10464863326644244"/>
                  <c:y val="-1.650681762975776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2B4-455D-8FB8-EC8EAF83A5C2}"/>
                </c:ext>
              </c:extLst>
            </c:dLbl>
            <c:dLbl>
              <c:idx val="2"/>
              <c:layout>
                <c:manualLayout>
                  <c:x val="-2.0480648328140755E-4"/>
                  <c:y val="-1.3639901042641709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2B4-455D-8FB8-EC8EAF83A5C2}"/>
                </c:ext>
              </c:extLst>
            </c:dLbl>
            <c:dLbl>
              <c:idx val="3"/>
              <c:layout>
                <c:manualLayout>
                  <c:x val="-6.2509656508638132E-3"/>
                  <c:y val="9.3672648121629221E-3"/>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2B4-455D-8FB8-EC8EAF83A5C2}"/>
                </c:ext>
              </c:extLst>
            </c:dLbl>
            <c:dLbl>
              <c:idx val="4"/>
              <c:layout>
                <c:manualLayout>
                  <c:x val="-1.9629448146161601E-2"/>
                  <c:y val="1.5773014293914318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2B4-455D-8FB8-EC8EAF83A5C2}"/>
                </c:ext>
              </c:extLst>
            </c:dLbl>
            <c:dLbl>
              <c:idx val="5"/>
              <c:layout>
                <c:manualLayout>
                  <c:x val="-7.4336588578318707E-2"/>
                  <c:y val="1.688211825152347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2B4-455D-8FB8-EC8EAF83A5C2}"/>
                </c:ext>
              </c:extLst>
            </c:dLbl>
            <c:dLbl>
              <c:idx val="6"/>
              <c:layout>
                <c:manualLayout>
                  <c:x val="-8.5687618211938335E-2"/>
                  <c:y val="-1.9445567374750047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2B4-455D-8FB8-EC8EAF83A5C2}"/>
                </c:ext>
              </c:extLst>
            </c:dLbl>
            <c:dLbl>
              <c:idx val="9"/>
              <c:layout>
                <c:manualLayout>
                  <c:x val="0.13717929114689004"/>
                  <c:y val="2.5859936835446592E-3"/>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2B4-455D-8FB8-EC8EAF83A5C2}"/>
                </c:ext>
              </c:extLst>
            </c:dLbl>
            <c:spPr>
              <a:noFill/>
              <a:ln>
                <a:noFill/>
              </a:ln>
              <a:effectLst/>
            </c:spPr>
            <c:showLegendKey val="0"/>
            <c:showVal val="1"/>
            <c:showCatName val="0"/>
            <c:showSerName val="0"/>
            <c:showPercent val="1"/>
            <c:showBubbleSize val="0"/>
            <c:showLeaderLines val="1"/>
            <c:extLst>
              <c:ext xmlns:c15="http://schemas.microsoft.com/office/drawing/2012/chart" uri="{CE6537A1-D6FC-4f65-9D91-7224C49458BB}"/>
            </c:extLst>
          </c:dLbls>
          <c:cat>
            <c:strRef>
              <c:f>PREP_POR_PP!$E$90:$E$99</c:f>
              <c:strCache>
                <c:ptCount val="10"/>
                <c:pt idx="0">
                  <c:v>0001 PROGRAMA ARTICULADO NUTRICIONAL</c:v>
                </c:pt>
                <c:pt idx="1">
                  <c:v>0002 SALUD MATERNO NEONATAL</c:v>
                </c:pt>
                <c:pt idx="2">
                  <c:v>0016 TBC-VIH/SIDA</c:v>
                </c:pt>
                <c:pt idx="3">
                  <c:v>0017 ENFERMEDADES METAXENICAS Y ZOONOSIS</c:v>
                </c:pt>
                <c:pt idx="4">
                  <c:v>0018 ENFERMEDADES NO TRANSMISIBLES</c:v>
                </c:pt>
                <c:pt idx="5">
                  <c:v>0024 PREVENCION Y CONTROL DEL CANCER</c:v>
                </c:pt>
                <c:pt idx="6">
                  <c:v>0068 REDUCCION DE VULNERABILIDAD Y ATENCION DE EMERGENCIAS POR DESASTRES</c:v>
                </c:pt>
                <c:pt idx="7">
                  <c:v>0104 REDUCCION DE LA MORTALIDAD POR EMERGENCIAS Y URGENCIAS MEDICAS</c:v>
                </c:pt>
                <c:pt idx="8">
                  <c:v>0129 PREVENCION Y MANEJO DE CONDICIONES SECUNDARIAS DE SALUD EN PERSONAS CON DISCAPACIDAD</c:v>
                </c:pt>
                <c:pt idx="9">
                  <c:v>0131 CONTROL Y PREVENCION EN SALUD MENTAL</c:v>
                </c:pt>
              </c:strCache>
            </c:strRef>
          </c:cat>
          <c:val>
            <c:numRef>
              <c:f>PREP_POR_PP!$F$90:$F$99</c:f>
              <c:numCache>
                <c:formatCode>"S/."\ #,##0.00</c:formatCode>
                <c:ptCount val="10"/>
                <c:pt idx="0">
                  <c:v>109.749289</c:v>
                </c:pt>
                <c:pt idx="1">
                  <c:v>81.697730000000007</c:v>
                </c:pt>
                <c:pt idx="2">
                  <c:v>20.261431000000002</c:v>
                </c:pt>
                <c:pt idx="3">
                  <c:v>15.134774999999999</c:v>
                </c:pt>
                <c:pt idx="4">
                  <c:v>22.184291999999999</c:v>
                </c:pt>
                <c:pt idx="5">
                  <c:v>10.913069999999999</c:v>
                </c:pt>
                <c:pt idx="6">
                  <c:v>5.9053230000000001</c:v>
                </c:pt>
                <c:pt idx="7">
                  <c:v>6.207738</c:v>
                </c:pt>
                <c:pt idx="8">
                  <c:v>2.8725849999999999</c:v>
                </c:pt>
                <c:pt idx="9">
                  <c:v>4.8272190000000004</c:v>
                </c:pt>
              </c:numCache>
            </c:numRef>
          </c:val>
          <c:extLst>
            <c:ext xmlns:c16="http://schemas.microsoft.com/office/drawing/2014/chart" uri="{C3380CC4-5D6E-409C-BE32-E72D297353CC}">
              <c16:uniqueId val="{00000008-02B4-455D-8FB8-EC8EAF83A5C2}"/>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2629126005604396"/>
          <c:y val="2.8638885432301892E-2"/>
          <c:w val="0.37225847937095696"/>
          <c:h val="0.95915787668258123"/>
        </c:manualLayout>
      </c:layout>
      <c:overlay val="0"/>
      <c:txPr>
        <a:bodyPr/>
        <a:lstStyle/>
        <a:p>
          <a:pPr>
            <a:defRPr sz="1050"/>
          </a:pPr>
          <a:endParaRPr lang="es-E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9.4577862451285064E-2"/>
          <c:y val="7.3540142751357895E-2"/>
          <c:w val="0.87972726250469602"/>
          <c:h val="0.77031178604094219"/>
        </c:manualLayout>
      </c:layout>
      <c:barChart>
        <c:barDir val="col"/>
        <c:grouping val="clustered"/>
        <c:varyColors val="0"/>
        <c:ser>
          <c:idx val="2"/>
          <c:order val="0"/>
          <c:tx>
            <c:strRef>
              <c:f>'002_PIA_PIM_SMN'!$D$25</c:f>
              <c:strCache>
                <c:ptCount val="1"/>
                <c:pt idx="0">
                  <c:v>UNIDAD EJECUTORA</c:v>
                </c:pt>
              </c:strCache>
            </c:strRef>
          </c:tx>
          <c:spPr>
            <a:solidFill>
              <a:srgbClr val="0070C0"/>
            </a:solidFill>
            <a:ln>
              <a:noFill/>
            </a:ln>
          </c:spPr>
          <c:invertIfNegative val="0"/>
          <c:dPt>
            <c:idx val="3"/>
            <c:invertIfNegative val="0"/>
            <c:bubble3D val="0"/>
            <c:extLst>
              <c:ext xmlns:c16="http://schemas.microsoft.com/office/drawing/2014/chart" uri="{C3380CC4-5D6E-409C-BE32-E72D297353CC}">
                <c16:uniqueId val="{00000000-B3AA-4092-9C9B-87CF49684A7A}"/>
              </c:ext>
            </c:extLst>
          </c:dPt>
          <c:dPt>
            <c:idx val="5"/>
            <c:invertIfNegative val="0"/>
            <c:bubble3D val="0"/>
            <c:extLst>
              <c:ext xmlns:c16="http://schemas.microsoft.com/office/drawing/2014/chart" uri="{C3380CC4-5D6E-409C-BE32-E72D297353CC}">
                <c16:uniqueId val="{00000001-B3AA-4092-9C9B-87CF49684A7A}"/>
              </c:ext>
            </c:extLst>
          </c:dPt>
          <c:dPt>
            <c:idx val="7"/>
            <c:invertIfNegative val="0"/>
            <c:bubble3D val="0"/>
            <c:extLst>
              <c:ext xmlns:c16="http://schemas.microsoft.com/office/drawing/2014/chart" uri="{C3380CC4-5D6E-409C-BE32-E72D297353CC}">
                <c16:uniqueId val="{00000002-B3AA-4092-9C9B-87CF49684A7A}"/>
              </c:ext>
            </c:extLst>
          </c:dPt>
          <c:dLbls>
            <c:dLbl>
              <c:idx val="3"/>
              <c:layout>
                <c:manualLayout>
                  <c:x val="0"/>
                  <c:y val="6.5239564045602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3AA-4092-9C9B-87CF49684A7A}"/>
                </c:ext>
              </c:extLst>
            </c:dLbl>
            <c:dLbl>
              <c:idx val="4"/>
              <c:layout>
                <c:manualLayout>
                  <c:x val="-9.8967010399087733E-4"/>
                  <c:y val="3.2619782022801484E-3"/>
                </c:manualLayout>
              </c:layout>
              <c:numFmt formatCode="0.00%" sourceLinked="0"/>
              <c:spPr>
                <a:noFill/>
                <a:ln>
                  <a:noFill/>
                </a:ln>
                <a:effectLst/>
              </c:spPr>
              <c:txPr>
                <a:bodyPr/>
                <a:lstStyle/>
                <a:p>
                  <a:pPr>
                    <a:defRPr sz="1000" b="1">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3AA-4092-9C9B-87CF49684A7A}"/>
                </c:ext>
              </c:extLst>
            </c:dLbl>
            <c:dLbl>
              <c:idx val="5"/>
              <c:layout>
                <c:manualLayout>
                  <c:x val="-1.9793402079818999E-3"/>
                  <c:y val="1.3047399111765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3AA-4092-9C9B-87CF49684A7A}"/>
                </c:ext>
              </c:extLst>
            </c:dLbl>
            <c:dLbl>
              <c:idx val="6"/>
              <c:layout>
                <c:manualLayout>
                  <c:x val="-9.8967010399094997E-4"/>
                  <c:y val="3.261978202280148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3AA-4092-9C9B-87CF49684A7A}"/>
                </c:ext>
              </c:extLst>
            </c:dLbl>
            <c:dLbl>
              <c:idx val="7"/>
              <c:layout>
                <c:manualLayout>
                  <c:x val="-7.2510868642801482E-4"/>
                  <c:y val="4.51093734731471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3AA-4092-9C9B-87CF49684A7A}"/>
                </c:ext>
              </c:extLst>
            </c:dLbl>
            <c:numFmt formatCode="0.00%" sourceLinked="0"/>
            <c:spPr>
              <a:noFill/>
              <a:ln>
                <a:noFill/>
              </a:ln>
              <a:effectLst/>
            </c:spPr>
            <c:txPr>
              <a:bodyPr/>
              <a:lstStyle/>
              <a:p>
                <a:pPr>
                  <a:defRPr sz="1000" b="1">
                    <a:solidFill>
                      <a:schemeClr val="tx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'002_PIA_PIM_SMN'!$D$26:$D$35</c:f>
              <c:strCache>
                <c:ptCount val="10"/>
                <c:pt idx="0">
                  <c:v>1654 SALUD SAN IGNACIO</c:v>
                </c:pt>
                <c:pt idx="1">
                  <c:v>1539 HOSPITAL JOSÉ H. SOTO CADENILLAS - CHOTA</c:v>
                </c:pt>
                <c:pt idx="2">
                  <c:v>0999 HOSPITAL CAJAMARCA</c:v>
                </c:pt>
                <c:pt idx="3">
                  <c:v>0787 SALUD CUTERVO</c:v>
                </c:pt>
                <c:pt idx="4">
                  <c:v>1662 SALUD HUALGAYOC - BAMBAMARCA</c:v>
                </c:pt>
                <c:pt idx="5">
                  <c:v>0788 SALUD JAEN</c:v>
                </c:pt>
                <c:pt idx="6">
                  <c:v>1047 HOSPITAL GENERAL DE JAEN</c:v>
                </c:pt>
                <c:pt idx="7">
                  <c:v>0786 SALUD CHOTA</c:v>
                </c:pt>
                <c:pt idx="8">
                  <c:v>1671 SALUD SANTA CRUZ</c:v>
                </c:pt>
                <c:pt idx="9">
                  <c:v>0785 SALUD CAJAMARCA</c:v>
                </c:pt>
              </c:strCache>
            </c:strRef>
          </c:cat>
          <c:val>
            <c:numRef>
              <c:f>'002_PIA_PIM_SMN'!$E$26:$E$35</c:f>
              <c:numCache>
                <c:formatCode>0.00%</c:formatCode>
                <c:ptCount val="10"/>
                <c:pt idx="0">
                  <c:v>0.39221846208143651</c:v>
                </c:pt>
                <c:pt idx="1">
                  <c:v>0.34844922427748709</c:v>
                </c:pt>
                <c:pt idx="2">
                  <c:v>0.26977796867345333</c:v>
                </c:pt>
                <c:pt idx="3">
                  <c:v>0.26905733203785592</c:v>
                </c:pt>
                <c:pt idx="4">
                  <c:v>0.21740384765601267</c:v>
                </c:pt>
                <c:pt idx="5">
                  <c:v>0.21068850075897305</c:v>
                </c:pt>
                <c:pt idx="6">
                  <c:v>0.17280075894799191</c:v>
                </c:pt>
                <c:pt idx="7">
                  <c:v>0.15335976812970534</c:v>
                </c:pt>
                <c:pt idx="8">
                  <c:v>0.132947970434453</c:v>
                </c:pt>
                <c:pt idx="9">
                  <c:v>0.10268738539524015</c:v>
                </c:pt>
              </c:numCache>
            </c:numRef>
          </c:val>
          <c:extLst>
            <c:ext xmlns:c16="http://schemas.microsoft.com/office/drawing/2014/chart" uri="{C3380CC4-5D6E-409C-BE32-E72D297353CC}">
              <c16:uniqueId val="{00000005-B3AA-4092-9C9B-87CF49684A7A}"/>
            </c:ext>
          </c:extLst>
        </c:ser>
        <c:dLbls>
          <c:showLegendKey val="0"/>
          <c:showVal val="0"/>
          <c:showCatName val="0"/>
          <c:showSerName val="0"/>
          <c:showPercent val="0"/>
          <c:showBubbleSize val="0"/>
        </c:dLbls>
        <c:gapWidth val="150"/>
        <c:axId val="207636616"/>
        <c:axId val="207635832"/>
      </c:barChart>
      <c:catAx>
        <c:axId val="207636616"/>
        <c:scaling>
          <c:orientation val="minMax"/>
        </c:scaling>
        <c:delete val="0"/>
        <c:axPos val="b"/>
        <c:numFmt formatCode="General" sourceLinked="0"/>
        <c:majorTickMark val="none"/>
        <c:minorTickMark val="none"/>
        <c:tickLblPos val="low"/>
        <c:txPr>
          <a:bodyPr/>
          <a:lstStyle/>
          <a:p>
            <a:pPr>
              <a:defRPr sz="800"/>
            </a:pPr>
            <a:endParaRPr lang="es-ES"/>
          </a:p>
        </c:txPr>
        <c:crossAx val="207635832"/>
        <c:crosses val="autoZero"/>
        <c:auto val="1"/>
        <c:lblAlgn val="ctr"/>
        <c:lblOffset val="100"/>
        <c:noMultiLvlLbl val="0"/>
      </c:catAx>
      <c:valAx>
        <c:axId val="207635832"/>
        <c:scaling>
          <c:orientation val="minMax"/>
          <c:min val="0"/>
        </c:scaling>
        <c:delete val="0"/>
        <c:axPos val="l"/>
        <c:title>
          <c:tx>
            <c:rich>
              <a:bodyPr/>
              <a:lstStyle/>
              <a:p>
                <a:pPr>
                  <a:defRPr sz="1600" b="1"/>
                </a:pPr>
                <a:r>
                  <a:rPr lang="es-PE" sz="1600" b="1"/>
                  <a:t>%</a:t>
                </a:r>
              </a:p>
            </c:rich>
          </c:tx>
          <c:layout>
            <c:manualLayout>
              <c:xMode val="edge"/>
              <c:yMode val="edge"/>
              <c:x val="2.536438757070978E-2"/>
              <c:y val="0.43702006219333872"/>
            </c:manualLayout>
          </c:layout>
          <c:overlay val="0"/>
        </c:title>
        <c:numFmt formatCode="0%" sourceLinked="0"/>
        <c:majorTickMark val="out"/>
        <c:minorTickMark val="none"/>
        <c:tickLblPos val="nextTo"/>
        <c:crossAx val="207636616"/>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6.0444178392903197E-2"/>
          <c:y val="0.10735338851874285"/>
          <c:w val="0.86398579458786218"/>
          <c:h val="0.78241227538865332"/>
        </c:manualLayout>
      </c:layout>
      <c:barChart>
        <c:barDir val="col"/>
        <c:grouping val="clustered"/>
        <c:varyColors val="0"/>
        <c:ser>
          <c:idx val="2"/>
          <c:order val="0"/>
          <c:tx>
            <c:strRef>
              <c:f>'002_PIA_PIM_SMN'!$F$88</c:f>
              <c:strCache>
                <c:ptCount val="1"/>
                <c:pt idx="0">
                  <c:v>% EJECUCIÓN </c:v>
                </c:pt>
              </c:strCache>
            </c:strRef>
          </c:tx>
          <c:spPr>
            <a:solidFill>
              <a:srgbClr val="0070C0"/>
            </a:solidFill>
            <a:ln>
              <a:noFill/>
            </a:ln>
          </c:spPr>
          <c:invertIfNegative val="0"/>
          <c:dPt>
            <c:idx val="2"/>
            <c:invertIfNegative val="0"/>
            <c:bubble3D val="0"/>
            <c:extLst>
              <c:ext xmlns:c16="http://schemas.microsoft.com/office/drawing/2014/chart" uri="{C3380CC4-5D6E-409C-BE32-E72D297353CC}">
                <c16:uniqueId val="{00000000-0AED-4A98-A559-38A73EC18427}"/>
              </c:ext>
            </c:extLst>
          </c:dPt>
          <c:dPt>
            <c:idx val="8"/>
            <c:invertIfNegative val="0"/>
            <c:bubble3D val="0"/>
            <c:extLst>
              <c:ext xmlns:c16="http://schemas.microsoft.com/office/drawing/2014/chart" uri="{C3380CC4-5D6E-409C-BE32-E72D297353CC}">
                <c16:uniqueId val="{00000001-0AED-4A98-A559-38A73EC18427}"/>
              </c:ext>
            </c:extLst>
          </c:dPt>
          <c:dLbls>
            <c:dLbl>
              <c:idx val="2"/>
              <c:layout>
                <c:manualLayout>
                  <c:x val="0"/>
                  <c:y val="6.8376068376068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ED-4A98-A559-38A73EC18427}"/>
                </c:ext>
              </c:extLst>
            </c:dLbl>
            <c:dLbl>
              <c:idx val="3"/>
              <c:layout>
                <c:manualLayout>
                  <c:x val="3.0018758178338842E-3"/>
                  <c:y val="3.41880341880341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ED-4A98-A559-38A73EC18427}"/>
                </c:ext>
              </c:extLst>
            </c:dLbl>
            <c:dLbl>
              <c:idx val="4"/>
              <c:layout>
                <c:manualLayout>
                  <c:x val="1.0005464832198239E-3"/>
                  <c:y val="6.8376068376068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ED-4A98-A559-38A73EC18427}"/>
                </c:ext>
              </c:extLst>
            </c:dLbl>
            <c:dLbl>
              <c:idx val="5"/>
              <c:layout>
                <c:manualLayout>
                  <c:x val="-1.0385427111665865E-3"/>
                  <c:y val="3.41880341880341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ED-4A98-A559-38A73EC18427}"/>
                </c:ext>
              </c:extLst>
            </c:dLbl>
            <c:dLbl>
              <c:idx val="6"/>
              <c:layout>
                <c:manualLayout>
                  <c:x val="4.2300158950100893E-4"/>
                  <c:y val="3.41880341880338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ED-4A98-A559-38A73EC18427}"/>
                </c:ext>
              </c:extLst>
            </c:dLbl>
            <c:dLbl>
              <c:idx val="7"/>
              <c:layout>
                <c:manualLayout>
                  <c:x val="8.0808065383014636E-4"/>
                  <c:y val="-3.133866931204921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AED-4A98-A559-38A73EC18427}"/>
                </c:ext>
              </c:extLst>
            </c:dLbl>
            <c:dLbl>
              <c:idx val="8"/>
              <c:layout>
                <c:manualLayout>
                  <c:x val="-8.0808065383014636E-4"/>
                  <c:y val="3.4188034188034188E-3"/>
                </c:manualLayout>
              </c:layout>
              <c:numFmt formatCode="0.00%" sourceLinked="0"/>
              <c:spPr>
                <a:noFill/>
                <a:ln>
                  <a:noFill/>
                </a:ln>
                <a:effectLst/>
              </c:spPr>
              <c:txPr>
                <a:bodyPr/>
                <a:lstStyle/>
                <a:p>
                  <a:pPr>
                    <a:defRPr sz="1050" b="1">
                      <a:solidFill>
                        <a:schemeClr val="tx1"/>
                      </a:solidFil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ED-4A98-A559-38A73EC18427}"/>
                </c:ext>
              </c:extLst>
            </c:dLbl>
            <c:dLbl>
              <c:idx val="9"/>
              <c:layout>
                <c:manualLayout>
                  <c:x val="-8.0804883963117677E-4"/>
                  <c:y val="3.4188034188033559E-3"/>
                </c:manualLayout>
              </c:layout>
              <c:showLegendKey val="0"/>
              <c:showVal val="1"/>
              <c:showCatName val="0"/>
              <c:showSerName val="0"/>
              <c:showPercent val="0"/>
              <c:showBubbleSize val="0"/>
              <c:extLst>
                <c:ext xmlns:c15="http://schemas.microsoft.com/office/drawing/2012/chart" uri="{CE6537A1-D6FC-4f65-9D91-7224C49458BB}">
                  <c15:layout>
                    <c:manualLayout>
                      <c:w val="2.9284842894804503E-2"/>
                      <c:h val="5.1983040581465779E-2"/>
                    </c:manualLayout>
                  </c15:layout>
                </c:ext>
                <c:ext xmlns:c16="http://schemas.microsoft.com/office/drawing/2014/chart" uri="{C3380CC4-5D6E-409C-BE32-E72D297353CC}">
                  <c16:uniqueId val="{00000007-0AED-4A98-A559-38A73EC18427}"/>
                </c:ext>
              </c:extLst>
            </c:dLbl>
            <c:numFmt formatCode="0.00%" sourceLinked="0"/>
            <c:spPr>
              <a:noFill/>
              <a:ln>
                <a:noFill/>
              </a:ln>
              <a:effectLst/>
            </c:spPr>
            <c:txPr>
              <a:bodyPr/>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'002_PIA_PIM_SMN'!$D$66:$D$75</c:f>
              <c:strCache>
                <c:ptCount val="10"/>
                <c:pt idx="0">
                  <c:v>0785 SALUD CAJAMARCA</c:v>
                </c:pt>
                <c:pt idx="1">
                  <c:v>0786 SALUD CHOTA</c:v>
                </c:pt>
                <c:pt idx="2">
                  <c:v>1047 HOSPITAL GENERAL DE JAEN</c:v>
                </c:pt>
                <c:pt idx="3">
                  <c:v>0788 SALUD JAEN</c:v>
                </c:pt>
                <c:pt idx="4">
                  <c:v>0999 HOSPITAL CAJAMARCA</c:v>
                </c:pt>
                <c:pt idx="5">
                  <c:v>1654 SALUD SAN IGNACIO</c:v>
                </c:pt>
                <c:pt idx="6">
                  <c:v>1539 HOSPITAL JOSÉ H. SOTO CADENILLAS - CHOTA</c:v>
                </c:pt>
                <c:pt idx="7">
                  <c:v>1671 SALUD SANTA CRUZ</c:v>
                </c:pt>
                <c:pt idx="8">
                  <c:v>0787 SALUD CUTERVO</c:v>
                </c:pt>
                <c:pt idx="9">
                  <c:v>1662 SALUD HUALGAYOC - BAMBAMARCA</c:v>
                </c:pt>
              </c:strCache>
            </c:strRef>
          </c:cat>
          <c:val>
            <c:numRef>
              <c:f>'002_PIA_PIM_SMN'!$E$66:$E$75</c:f>
              <c:numCache>
                <c:formatCode>0.00%</c:formatCode>
                <c:ptCount val="10"/>
                <c:pt idx="0">
                  <c:v>0.58573691549880869</c:v>
                </c:pt>
                <c:pt idx="1">
                  <c:v>0.57973949576103878</c:v>
                </c:pt>
                <c:pt idx="2">
                  <c:v>0.57642518633784134</c:v>
                </c:pt>
                <c:pt idx="3">
                  <c:v>0.57173633292147097</c:v>
                </c:pt>
                <c:pt idx="4">
                  <c:v>0.56581264707535506</c:v>
                </c:pt>
                <c:pt idx="5">
                  <c:v>0.55079948653631139</c:v>
                </c:pt>
                <c:pt idx="6">
                  <c:v>0.54531935183684865</c:v>
                </c:pt>
                <c:pt idx="7">
                  <c:v>0.53387428006884186</c:v>
                </c:pt>
                <c:pt idx="8">
                  <c:v>0.51103787386617172</c:v>
                </c:pt>
                <c:pt idx="9">
                  <c:v>0.44331941607396402</c:v>
                </c:pt>
              </c:numCache>
            </c:numRef>
          </c:val>
          <c:extLst>
            <c:ext xmlns:c16="http://schemas.microsoft.com/office/drawing/2014/chart" uri="{C3380CC4-5D6E-409C-BE32-E72D297353CC}">
              <c16:uniqueId val="{00000008-0AED-4A98-A559-38A73EC18427}"/>
            </c:ext>
          </c:extLst>
        </c:ser>
        <c:dLbls>
          <c:showLegendKey val="0"/>
          <c:showVal val="0"/>
          <c:showCatName val="0"/>
          <c:showSerName val="0"/>
          <c:showPercent val="0"/>
          <c:showBubbleSize val="0"/>
        </c:dLbls>
        <c:gapWidth val="150"/>
        <c:axId val="207634656"/>
        <c:axId val="207634264"/>
      </c:barChart>
      <c:lineChart>
        <c:grouping val="stacked"/>
        <c:varyColors val="0"/>
        <c:ser>
          <c:idx val="0"/>
          <c:order val="1"/>
          <c:tx>
            <c:v>prom</c:v>
          </c:tx>
          <c:spPr>
            <a:ln>
              <a:solidFill>
                <a:srgbClr val="FFC000"/>
              </a:solidFill>
            </a:ln>
          </c:spPr>
          <c:marker>
            <c:symbol val="none"/>
          </c:marker>
          <c:dLbls>
            <c:dLbl>
              <c:idx val="9"/>
              <c:layout>
                <c:manualLayout>
                  <c:x val="3.7979790730016762E-2"/>
                  <c:y val="6.8376068376068376E-3"/>
                </c:manualLayout>
              </c:layout>
              <c:spPr>
                <a:noFill/>
                <a:ln>
                  <a:noFill/>
                </a:ln>
                <a:effectLst/>
              </c:spPr>
              <c:txPr>
                <a:bodyPr wrap="square" lIns="38100" tIns="19050" rIns="38100" bIns="19050" anchor="ctr">
                  <a:spAutoFit/>
                </a:bodyPr>
                <a:lstStyle/>
                <a:p>
                  <a:pPr>
                    <a:defRPr sz="1050" b="1">
                      <a:solidFill>
                        <a:schemeClr val="accent6">
                          <a:lumMod val="75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AED-4A98-A559-38A73EC184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'002_PIA_PIM_SMN'!$F$66:$F$75</c:f>
              <c:numCache>
                <c:formatCode>0.00%</c:formatCode>
                <c:ptCount val="10"/>
                <c:pt idx="0">
                  <c:v>0.55897030431567685</c:v>
                </c:pt>
                <c:pt idx="1">
                  <c:v>0.55897030431567685</c:v>
                </c:pt>
                <c:pt idx="2">
                  <c:v>0.55897030431567685</c:v>
                </c:pt>
                <c:pt idx="3">
                  <c:v>0.55897030431567685</c:v>
                </c:pt>
                <c:pt idx="4">
                  <c:v>0.55897030431567685</c:v>
                </c:pt>
                <c:pt idx="5">
                  <c:v>0.55897030431567685</c:v>
                </c:pt>
                <c:pt idx="6">
                  <c:v>0.55897030431567685</c:v>
                </c:pt>
                <c:pt idx="7">
                  <c:v>0.55897030431567685</c:v>
                </c:pt>
                <c:pt idx="8">
                  <c:v>0.55897030431567685</c:v>
                </c:pt>
                <c:pt idx="9">
                  <c:v>0.55897030431567685</c:v>
                </c:pt>
              </c:numCache>
            </c:numRef>
          </c:val>
          <c:smooth val="0"/>
          <c:extLst>
            <c:ext xmlns:c16="http://schemas.microsoft.com/office/drawing/2014/chart" uri="{C3380CC4-5D6E-409C-BE32-E72D297353CC}">
              <c16:uniqueId val="{0000000A-0AED-4A98-A559-38A73EC18427}"/>
            </c:ext>
          </c:extLst>
        </c:ser>
        <c:dLbls>
          <c:showLegendKey val="0"/>
          <c:showVal val="0"/>
          <c:showCatName val="0"/>
          <c:showSerName val="0"/>
          <c:showPercent val="0"/>
          <c:showBubbleSize val="0"/>
        </c:dLbls>
        <c:marker val="1"/>
        <c:smooth val="0"/>
        <c:axId val="207634656"/>
        <c:axId val="207634264"/>
      </c:lineChart>
      <c:catAx>
        <c:axId val="207634656"/>
        <c:scaling>
          <c:orientation val="minMax"/>
        </c:scaling>
        <c:delete val="0"/>
        <c:axPos val="b"/>
        <c:numFmt formatCode="General" sourceLinked="0"/>
        <c:majorTickMark val="none"/>
        <c:minorTickMark val="none"/>
        <c:tickLblPos val="nextTo"/>
        <c:txPr>
          <a:bodyPr/>
          <a:lstStyle/>
          <a:p>
            <a:pPr>
              <a:defRPr sz="800"/>
            </a:pPr>
            <a:endParaRPr lang="es-ES"/>
          </a:p>
        </c:txPr>
        <c:crossAx val="207634264"/>
        <c:crosses val="autoZero"/>
        <c:auto val="1"/>
        <c:lblAlgn val="ctr"/>
        <c:lblOffset val="100"/>
        <c:noMultiLvlLbl val="0"/>
      </c:catAx>
      <c:valAx>
        <c:axId val="207634264"/>
        <c:scaling>
          <c:orientation val="minMax"/>
          <c:min val="0"/>
        </c:scaling>
        <c:delete val="0"/>
        <c:axPos val="l"/>
        <c:numFmt formatCode="0%" sourceLinked="0"/>
        <c:majorTickMark val="none"/>
        <c:minorTickMark val="none"/>
        <c:tickLblPos val="nextTo"/>
        <c:crossAx val="207634656"/>
        <c:crosses val="autoZero"/>
        <c:crossBetween val="between"/>
        <c:majorUnit val="5.000000000000001E-2"/>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80324860446963E-2"/>
          <c:y val="0.10406714321105519"/>
          <c:w val="0.80141236171944719"/>
          <c:h val="0.71891575073868408"/>
        </c:manualLayout>
      </c:layout>
      <c:barChart>
        <c:barDir val="col"/>
        <c:grouping val="clustered"/>
        <c:varyColors val="0"/>
        <c:ser>
          <c:idx val="0"/>
          <c:order val="0"/>
          <c:tx>
            <c:v>PIM (MILL S/.)</c:v>
          </c:tx>
          <c:spPr>
            <a:solidFill>
              <a:srgbClr val="0070C0"/>
            </a:solidFill>
          </c:spPr>
          <c:invertIfNegative val="0"/>
          <c:dLbls>
            <c:numFmt formatCode="_(&quot;S/.&quot;* #,##0.00_);_(&quot;S/.&quot;* \(#,##0.00\);_(&quot;S/.&quot;* &quot;-&quot;??_);_(@_)"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'002_POR_GENÉRICA_SMN'!$C$50:$C$53</c:f>
              <c:strCache>
                <c:ptCount val="4"/>
                <c:pt idx="0">
                  <c:v>2.1 - PERSONAL Y OBLIGACIONES SOCIALES</c:v>
                </c:pt>
                <c:pt idx="1">
                  <c:v>2.3 - BIENES Y SERVICIOS</c:v>
                </c:pt>
                <c:pt idx="2">
                  <c:v>2.6 - ADQUISICION DE ACTIVOS NO FINANCIEROS</c:v>
                </c:pt>
                <c:pt idx="3">
                  <c:v>2.5 - OTROS GASTOS</c:v>
                </c:pt>
              </c:strCache>
            </c:strRef>
          </c:cat>
          <c:val>
            <c:numRef>
              <c:f>'002_POR_GENÉRICA_SMN'!$D$50:$D$53</c:f>
              <c:numCache>
                <c:formatCode>#,##0.00</c:formatCode>
                <c:ptCount val="4"/>
                <c:pt idx="0">
                  <c:v>56.328806999999998</c:v>
                </c:pt>
                <c:pt idx="1">
                  <c:v>20.363073</c:v>
                </c:pt>
                <c:pt idx="2">
                  <c:v>4.4628379999999996</c:v>
                </c:pt>
                <c:pt idx="3">
                  <c:v>0.52645200000000003</c:v>
                </c:pt>
              </c:numCache>
            </c:numRef>
          </c:val>
          <c:extLst>
            <c:ext xmlns:c16="http://schemas.microsoft.com/office/drawing/2014/chart" uri="{C3380CC4-5D6E-409C-BE32-E72D297353CC}">
              <c16:uniqueId val="{00000000-C363-45D4-9C7C-45D8A9276F9C}"/>
            </c:ext>
          </c:extLst>
        </c:ser>
        <c:ser>
          <c:idx val="1"/>
          <c:order val="1"/>
          <c:tx>
            <c:v>EJECUTADO (MILL S/.)</c:v>
          </c:tx>
          <c:invertIfNegative val="0"/>
          <c:dLbls>
            <c:dLbl>
              <c:idx val="0"/>
              <c:layout>
                <c:manualLayout>
                  <c:x val="1.1332444931121564E-2"/>
                  <c:y val="-4.6043130691190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363-45D4-9C7C-45D8A9276F9C}"/>
                </c:ext>
              </c:extLst>
            </c:dLbl>
            <c:numFmt formatCode="_(&quot;S/.&quot;* #,##0.00_);_(&quot;S/.&quot;* \(#,##0.00\);_(&quot;S/.&quot;* &quot;-&quot;??_);_(@_)"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'002_POR_GENÉRICA_SMN'!$C$50:$C$53</c:f>
              <c:strCache>
                <c:ptCount val="4"/>
                <c:pt idx="0">
                  <c:v>2.1 - PERSONAL Y OBLIGACIONES SOCIALES</c:v>
                </c:pt>
                <c:pt idx="1">
                  <c:v>2.3 - BIENES Y SERVICIOS</c:v>
                </c:pt>
                <c:pt idx="2">
                  <c:v>2.6 - ADQUISICION DE ACTIVOS NO FINANCIEROS</c:v>
                </c:pt>
                <c:pt idx="3">
                  <c:v>2.5 - OTROS GASTOS</c:v>
                </c:pt>
              </c:strCache>
            </c:strRef>
          </c:cat>
          <c:val>
            <c:numRef>
              <c:f>'002_POR_GENÉRICA_SMN'!$E$50:$E$53</c:f>
              <c:numCache>
                <c:formatCode>#,##0.00</c:formatCode>
                <c:ptCount val="4"/>
                <c:pt idx="0">
                  <c:v>35.422486999999997</c:v>
                </c:pt>
                <c:pt idx="1">
                  <c:v>9.6873769999999997</c:v>
                </c:pt>
                <c:pt idx="2">
                  <c:v>0.20674000000000001</c:v>
                </c:pt>
                <c:pt idx="3">
                  <c:v>0.349748</c:v>
                </c:pt>
              </c:numCache>
            </c:numRef>
          </c:val>
          <c:extLst>
            <c:ext xmlns:c16="http://schemas.microsoft.com/office/drawing/2014/chart" uri="{C3380CC4-5D6E-409C-BE32-E72D297353CC}">
              <c16:uniqueId val="{00000002-C363-45D4-9C7C-45D8A9276F9C}"/>
            </c:ext>
          </c:extLst>
        </c:ser>
        <c:dLbls>
          <c:showLegendKey val="0"/>
          <c:showVal val="0"/>
          <c:showCatName val="0"/>
          <c:showSerName val="0"/>
          <c:showPercent val="0"/>
          <c:showBubbleSize val="0"/>
        </c:dLbls>
        <c:gapWidth val="150"/>
        <c:axId val="208974000"/>
        <c:axId val="208972824"/>
      </c:barChart>
      <c:lineChart>
        <c:grouping val="standard"/>
        <c:varyColors val="0"/>
        <c:ser>
          <c:idx val="2"/>
          <c:order val="2"/>
          <c:tx>
            <c:strRef>
              <c:f>'002_POR_GENÉRICA_SMN'!$F$49</c:f>
              <c:strCache>
                <c:ptCount val="1"/>
                <c:pt idx="0">
                  <c:v>% EJECUCIÓN</c:v>
                </c:pt>
              </c:strCache>
            </c:strRef>
          </c:tx>
          <c:dLbls>
            <c:dLbl>
              <c:idx val="0"/>
              <c:layout>
                <c:manualLayout>
                  <c:x val="-1.5130019727338639E-2"/>
                  <c:y val="-4.22062031335915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17-4A03-8A01-37E319CBF537}"/>
                </c:ext>
              </c:extLst>
            </c:dLbl>
            <c:spPr>
              <a:solidFill>
                <a:schemeClr val="bg2">
                  <a:lumMod val="90000"/>
                </a:schemeClr>
              </a:solidFill>
            </c:spPr>
            <c:txPr>
              <a:bodyPr/>
              <a:lstStyle/>
              <a:p>
                <a:pPr>
                  <a:defRPr sz="1050" b="1">
                    <a:solidFill>
                      <a:schemeClr val="tx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'002_POR_GENÉRICA_SMN'!$C$50:$C$53</c:f>
              <c:strCache>
                <c:ptCount val="4"/>
                <c:pt idx="0">
                  <c:v>2.1 - PERSONAL Y OBLIGACIONES SOCIALES</c:v>
                </c:pt>
                <c:pt idx="1">
                  <c:v>2.3 - BIENES Y SERVICIOS</c:v>
                </c:pt>
                <c:pt idx="2">
                  <c:v>2.6 - ADQUISICION DE ACTIVOS NO FINANCIEROS</c:v>
                </c:pt>
                <c:pt idx="3">
                  <c:v>2.5 - OTROS GASTOS</c:v>
                </c:pt>
              </c:strCache>
            </c:strRef>
          </c:cat>
          <c:val>
            <c:numRef>
              <c:f>'002_POR_GENÉRICA_SMN'!$F$50:$F$53</c:f>
              <c:numCache>
                <c:formatCode>0.0%</c:formatCode>
                <c:ptCount val="4"/>
                <c:pt idx="0">
                  <c:v>0.62885207208453742</c:v>
                </c:pt>
                <c:pt idx="1">
                  <c:v>0.47573256747643144</c:v>
                </c:pt>
                <c:pt idx="2">
                  <c:v>4.632478257109042E-2</c:v>
                </c:pt>
                <c:pt idx="3">
                  <c:v>0.66434926640985315</c:v>
                </c:pt>
              </c:numCache>
            </c:numRef>
          </c:val>
          <c:smooth val="0"/>
          <c:extLst>
            <c:ext xmlns:c16="http://schemas.microsoft.com/office/drawing/2014/chart" uri="{C3380CC4-5D6E-409C-BE32-E72D297353CC}">
              <c16:uniqueId val="{00000003-C363-45D4-9C7C-45D8A9276F9C}"/>
            </c:ext>
          </c:extLst>
        </c:ser>
        <c:dLbls>
          <c:showLegendKey val="0"/>
          <c:showVal val="0"/>
          <c:showCatName val="0"/>
          <c:showSerName val="0"/>
          <c:showPercent val="0"/>
          <c:showBubbleSize val="0"/>
        </c:dLbls>
        <c:marker val="1"/>
        <c:smooth val="0"/>
        <c:axId val="208974392"/>
        <c:axId val="208973608"/>
      </c:lineChart>
      <c:catAx>
        <c:axId val="208974000"/>
        <c:scaling>
          <c:orientation val="minMax"/>
        </c:scaling>
        <c:delete val="0"/>
        <c:axPos val="b"/>
        <c:title>
          <c:tx>
            <c:rich>
              <a:bodyPr/>
              <a:lstStyle/>
              <a:p>
                <a:pPr>
                  <a:defRPr/>
                </a:pPr>
                <a:r>
                  <a:rPr lang="es-PE"/>
                  <a:t>GENERICA</a:t>
                </a:r>
              </a:p>
            </c:rich>
          </c:tx>
          <c:layout/>
          <c:overlay val="0"/>
        </c:title>
        <c:numFmt formatCode="General" sourceLinked="0"/>
        <c:majorTickMark val="none"/>
        <c:minorTickMark val="none"/>
        <c:tickLblPos val="nextTo"/>
        <c:txPr>
          <a:bodyPr/>
          <a:lstStyle/>
          <a:p>
            <a:pPr>
              <a:defRPr sz="800">
                <a:latin typeface="Arial Black" pitchFamily="34" charset="0"/>
              </a:defRPr>
            </a:pPr>
            <a:endParaRPr lang="es-ES"/>
          </a:p>
        </c:txPr>
        <c:crossAx val="208972824"/>
        <c:crosses val="autoZero"/>
        <c:auto val="1"/>
        <c:lblAlgn val="ctr"/>
        <c:lblOffset val="100"/>
        <c:noMultiLvlLbl val="0"/>
      </c:catAx>
      <c:valAx>
        <c:axId val="208972824"/>
        <c:scaling>
          <c:orientation val="minMax"/>
        </c:scaling>
        <c:delete val="0"/>
        <c:axPos val="l"/>
        <c:title>
          <c:tx>
            <c:rich>
              <a:bodyPr/>
              <a:lstStyle/>
              <a:p>
                <a:pPr>
                  <a:defRPr sz="1200"/>
                </a:pPr>
                <a:r>
                  <a:rPr lang="es-PE" sz="1200"/>
                  <a:t>MILLONES</a:t>
                </a:r>
                <a:r>
                  <a:rPr lang="es-PE" sz="1200" baseline="0"/>
                  <a:t> DE SOLES</a:t>
                </a:r>
                <a:endParaRPr lang="es-PE" sz="1200"/>
              </a:p>
            </c:rich>
          </c:tx>
          <c:layout/>
          <c:overlay val="0"/>
        </c:title>
        <c:numFmt formatCode="#,##0" sourceLinked="0"/>
        <c:majorTickMark val="out"/>
        <c:minorTickMark val="none"/>
        <c:tickLblPos val="nextTo"/>
        <c:txPr>
          <a:bodyPr/>
          <a:lstStyle/>
          <a:p>
            <a:pPr>
              <a:defRPr sz="800">
                <a:latin typeface="Arial Black" pitchFamily="34" charset="0"/>
              </a:defRPr>
            </a:pPr>
            <a:endParaRPr lang="es-ES"/>
          </a:p>
        </c:txPr>
        <c:crossAx val="208974000"/>
        <c:crosses val="autoZero"/>
        <c:crossBetween val="between"/>
      </c:valAx>
      <c:valAx>
        <c:axId val="208973608"/>
        <c:scaling>
          <c:orientation val="minMax"/>
        </c:scaling>
        <c:delete val="0"/>
        <c:axPos val="r"/>
        <c:numFmt formatCode="0%" sourceLinked="0"/>
        <c:majorTickMark val="out"/>
        <c:minorTickMark val="none"/>
        <c:tickLblPos val="nextTo"/>
        <c:crossAx val="208974392"/>
        <c:crosses val="max"/>
        <c:crossBetween val="between"/>
      </c:valAx>
      <c:catAx>
        <c:axId val="208974392"/>
        <c:scaling>
          <c:orientation val="minMax"/>
        </c:scaling>
        <c:delete val="1"/>
        <c:axPos val="b"/>
        <c:numFmt formatCode="General" sourceLinked="1"/>
        <c:majorTickMark val="out"/>
        <c:minorTickMark val="none"/>
        <c:tickLblPos val="nextTo"/>
        <c:crossAx val="208973608"/>
        <c:crosses val="autoZero"/>
        <c:auto val="1"/>
        <c:lblAlgn val="ctr"/>
        <c:lblOffset val="100"/>
        <c:noMultiLvlLbl val="1"/>
      </c:catAx>
    </c:plotArea>
    <c:legend>
      <c:legendPos val="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75"/>
      <c:rotY val="0"/>
      <c:rAngAx val="0"/>
    </c:view3D>
    <c:floor>
      <c:thickness val="0"/>
    </c:floor>
    <c:sideWall>
      <c:thickness val="0"/>
    </c:sideWall>
    <c:backWall>
      <c:thickness val="0"/>
    </c:backWall>
    <c:plotArea>
      <c:layout>
        <c:manualLayout>
          <c:layoutTarget val="inner"/>
          <c:xMode val="edge"/>
          <c:yMode val="edge"/>
          <c:x val="0"/>
          <c:y val="6.57647631365635E-2"/>
          <c:w val="0.97310557956979027"/>
          <c:h val="0.93376991407981913"/>
        </c:manualLayout>
      </c:layout>
      <c:pie3DChart>
        <c:varyColors val="1"/>
        <c:ser>
          <c:idx val="0"/>
          <c:order val="0"/>
          <c:explosion val="25"/>
          <c:dPt>
            <c:idx val="0"/>
            <c:bubble3D val="0"/>
            <c:explosion val="8"/>
            <c:extLst>
              <c:ext xmlns:c16="http://schemas.microsoft.com/office/drawing/2014/chart" uri="{C3380CC4-5D6E-409C-BE32-E72D297353CC}">
                <c16:uniqueId val="{00000000-F938-4E3B-8E63-C1D6DD2DC8F3}"/>
              </c:ext>
            </c:extLst>
          </c:dPt>
          <c:dLbls>
            <c:dLbl>
              <c:idx val="0"/>
              <c:layout>
                <c:manualLayout>
                  <c:x val="8.6839831762643968E-2"/>
                  <c:y val="-0.1065855452114826"/>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0-F938-4E3B-8E63-C1D6DD2DC8F3}"/>
                </c:ext>
              </c:extLst>
            </c:dLbl>
            <c:dLbl>
              <c:idx val="1"/>
              <c:layout>
                <c:manualLayout>
                  <c:x val="-4.3666291782037125E-2"/>
                  <c:y val="0.11277078431452506"/>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F938-4E3B-8E63-C1D6DD2DC8F3}"/>
                </c:ext>
              </c:extLst>
            </c:dLbl>
            <c:dLbl>
              <c:idx val="2"/>
              <c:layout>
                <c:manualLayout>
                  <c:x val="-6.6574483488284542E-2"/>
                  <c:y val="1.2612561195730445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F938-4E3B-8E63-C1D6DD2DC8F3}"/>
                </c:ext>
              </c:extLst>
            </c:dLbl>
            <c:dLbl>
              <c:idx val="3"/>
              <c:layout>
                <c:manualLayout>
                  <c:x val="0.20327585998320641"/>
                  <c:y val="9.3889797682281187E-3"/>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938-4E3B-8E63-C1D6DD2DC8F3}"/>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'002_POR_GENÉRICA_SMN'!$D$27:$D$30</c:f>
              <c:strCache>
                <c:ptCount val="4"/>
                <c:pt idx="0">
                  <c:v>2 . 1 PERSONAL Y OBLIGACIONES SOCIALES</c:v>
                </c:pt>
                <c:pt idx="1">
                  <c:v>2 . 3 BIENES Y SERVICIOS</c:v>
                </c:pt>
                <c:pt idx="2">
                  <c:v>2 . 5 OTROS GASTOS</c:v>
                </c:pt>
                <c:pt idx="3">
                  <c:v>2 . 6 ADQUISICION DE ACTIVOS NO FINANCIEROS</c:v>
                </c:pt>
              </c:strCache>
            </c:strRef>
          </c:cat>
          <c:val>
            <c:numRef>
              <c:f>'002_POR_GENÉRICA_SMN'!$E$27:$E$30</c:f>
              <c:numCache>
                <c:formatCode>0.00</c:formatCode>
                <c:ptCount val="4"/>
                <c:pt idx="0">
                  <c:v>56328807</c:v>
                </c:pt>
                <c:pt idx="1">
                  <c:v>20363073</c:v>
                </c:pt>
                <c:pt idx="2">
                  <c:v>526452</c:v>
                </c:pt>
                <c:pt idx="3">
                  <c:v>4462838</c:v>
                </c:pt>
              </c:numCache>
            </c:numRef>
          </c:val>
          <c:extLst>
            <c:ext xmlns:c16="http://schemas.microsoft.com/office/drawing/2014/chart" uri="{C3380CC4-5D6E-409C-BE32-E72D297353CC}">
              <c16:uniqueId val="{00000004-F938-4E3B-8E63-C1D6DD2DC8F3}"/>
            </c:ext>
          </c:extLst>
        </c:ser>
        <c:dLbls>
          <c:showLegendKey val="0"/>
          <c:showVal val="0"/>
          <c:showCatName val="1"/>
          <c:showSerName val="0"/>
          <c:showPercent val="1"/>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611007587335975"/>
          <c:y val="0.10098795813598821"/>
          <c:w val="0.42936500717435933"/>
          <c:h val="0.81539876315363136"/>
        </c:manualLayout>
      </c:layout>
      <c:pieChart>
        <c:varyColors val="1"/>
        <c:ser>
          <c:idx val="1"/>
          <c:order val="0"/>
          <c:tx>
            <c:strRef>
              <c:f>'002_POR_FUENTE DE FINANC_SMN'!$E$34</c:f>
              <c:strCache>
                <c:ptCount val="1"/>
                <c:pt idx="0">
                  <c:v>445 REGION CAJAMARCA</c:v>
                </c:pt>
              </c:strCache>
            </c:strRef>
          </c:tx>
          <c:dLbls>
            <c:dLbl>
              <c:idx val="0"/>
              <c:layout>
                <c:manualLayout>
                  <c:x val="0.23899778759126442"/>
                  <c:y val="-0.22794094306655227"/>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0-0496-4845-919A-9A815DAD9968}"/>
                </c:ext>
              </c:extLst>
            </c:dLbl>
            <c:dLbl>
              <c:idx val="1"/>
              <c:layout>
                <c:manualLayout>
                  <c:x val="-0.28177969173923417"/>
                  <c:y val="0.12367076401515856"/>
                </c:manualLayout>
              </c:layout>
              <c:numFmt formatCode="0.0%" sourceLinked="0"/>
              <c:spPr/>
              <c:txPr>
                <a:bodyPr/>
                <a:lstStyle/>
                <a:p>
                  <a:pPr>
                    <a:defRPr sz="1050" b="1">
                      <a:solidFill>
                        <a:schemeClr val="accent6">
                          <a:lumMod val="75000"/>
                        </a:schemeClr>
                      </a:solidFill>
                    </a:defRPr>
                  </a:pPr>
                  <a:endParaRPr lang="es-ES"/>
                </a:p>
              </c:txPr>
              <c:showLegendKey val="0"/>
              <c:showVal val="0"/>
              <c:showCatName val="1"/>
              <c:showSerName val="0"/>
              <c:showPercent val="1"/>
              <c:showBubbleSize val="0"/>
              <c:extLst>
                <c:ext xmlns:c15="http://schemas.microsoft.com/office/drawing/2012/chart" uri="{CE6537A1-D6FC-4f65-9D91-7224C49458BB}">
                  <c15:layout>
                    <c:manualLayout>
                      <c:w val="0.11430966220170202"/>
                      <c:h val="0.16806269020786457"/>
                    </c:manualLayout>
                  </c15:layout>
                </c:ext>
                <c:ext xmlns:c16="http://schemas.microsoft.com/office/drawing/2014/chart" uri="{C3380CC4-5D6E-409C-BE32-E72D297353CC}">
                  <c16:uniqueId val="{00000001-0496-4845-919A-9A815DAD9968}"/>
                </c:ext>
              </c:extLst>
            </c:dLbl>
            <c:dLbl>
              <c:idx val="2"/>
              <c:layout>
                <c:manualLayout>
                  <c:x val="-0.16139738041505944"/>
                  <c:y val="8.774691605494855E-3"/>
                </c:manualLayout>
              </c:layout>
              <c:numFmt formatCode="0.0%" sourceLinked="0"/>
              <c:spPr/>
              <c:txPr>
                <a:bodyPr/>
                <a:lstStyle/>
                <a:p>
                  <a:pPr>
                    <a:defRPr sz="1050" b="1">
                      <a:solidFill>
                        <a:srgbClr val="00B050"/>
                      </a:solidFill>
                    </a:defRPr>
                  </a:pPr>
                  <a:endParaRPr lang="es-ES"/>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0496-4845-919A-9A815DAD9968}"/>
                </c:ext>
              </c:extLst>
            </c:dLbl>
            <c:dLbl>
              <c:idx val="3"/>
              <c:layout>
                <c:manualLayout>
                  <c:x val="0.12342318989288376"/>
                  <c:y val="1.2360939431396789E-3"/>
                </c:manualLayout>
              </c:layout>
              <c:numFmt formatCode="0.0%" sourceLinked="0"/>
              <c:spPr/>
              <c:txPr>
                <a:bodyPr/>
                <a:lstStyle/>
                <a:p>
                  <a:pPr>
                    <a:defRPr sz="1050" b="1">
                      <a:solidFill>
                        <a:srgbClr val="7030A0"/>
                      </a:solidFill>
                    </a:defRPr>
                  </a:pPr>
                  <a:endParaRPr lang="es-ES"/>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0496-4845-919A-9A815DAD9968}"/>
                </c:ext>
              </c:extLst>
            </c:dLbl>
            <c:numFmt formatCode="0.0%" sourceLinked="0"/>
            <c:spPr>
              <a:noFill/>
              <a:ln>
                <a:noFill/>
              </a:ln>
              <a:effectLst/>
            </c:spPr>
            <c:txPr>
              <a:bodyPr/>
              <a:lstStyle/>
              <a:p>
                <a:pPr>
                  <a:defRPr sz="1050" b="1">
                    <a:solidFill>
                      <a:srgbClr val="0070C0"/>
                    </a:solidFil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'002_POR_FUENTE DE FINANC_SMN'!$C$35:$C$38</c:f>
              <c:strCache>
                <c:ptCount val="4"/>
                <c:pt idx="0">
                  <c:v>01 RECURSOS ORDINARIOS</c:v>
                </c:pt>
                <c:pt idx="1">
                  <c:v>02 RECURSOS DIRECTAMENTE RECAUDADOS</c:v>
                </c:pt>
                <c:pt idx="2">
                  <c:v>04 DONACIONES Y TRANSFERENCIAS</c:v>
                </c:pt>
                <c:pt idx="3">
                  <c:v>05 RECURSOS DETERMINADOS</c:v>
                </c:pt>
              </c:strCache>
            </c:strRef>
          </c:cat>
          <c:val>
            <c:numRef>
              <c:f>'002_POR_FUENTE DE FINANC_SMN'!$E$35:$E$38</c:f>
              <c:numCache>
                <c:formatCode>0.00%</c:formatCode>
                <c:ptCount val="4"/>
                <c:pt idx="0">
                  <c:v>0.89364218565191467</c:v>
                </c:pt>
                <c:pt idx="1">
                  <c:v>9.045538964179299E-4</c:v>
                </c:pt>
                <c:pt idx="2">
                  <c:v>0.10035035245165319</c:v>
                </c:pt>
                <c:pt idx="3">
                  <c:v>5.1029080000141985E-3</c:v>
                </c:pt>
              </c:numCache>
            </c:numRef>
          </c:val>
          <c:extLst>
            <c:ext xmlns:c16="http://schemas.microsoft.com/office/drawing/2014/chart" uri="{C3380CC4-5D6E-409C-BE32-E72D297353CC}">
              <c16:uniqueId val="{00000004-0496-4845-919A-9A815DAD9968}"/>
            </c:ext>
          </c:extLst>
        </c:ser>
        <c:dLbls>
          <c:showLegendKey val="0"/>
          <c:showVal val="0"/>
          <c:showCatName val="0"/>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PIM (MILL S/.)</c:v>
          </c:tx>
          <c:spPr>
            <a:solidFill>
              <a:srgbClr val="0070C0"/>
            </a:solidFill>
          </c:spPr>
          <c:invertIfNegative val="0"/>
          <c:dLbls>
            <c:numFmt formatCode="_(&quot;S/.&quot;* #,##0.00_);_(&quot;S/.&quot;* \(#,##0.00\);_(&quot;S/.&quot;* &quot;-&quot;??_);_(@_)" sourceLinked="0"/>
            <c:spPr>
              <a:noFill/>
              <a:ln>
                <a:noFill/>
              </a:ln>
              <a:effectLst/>
            </c:spPr>
            <c:txPr>
              <a:bodyPr/>
              <a:lstStyle/>
              <a:p>
                <a:pPr>
                  <a:defRPr sz="105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'002_POR_FUENTE DE FINANC_SMN'!$D$48:$D$51</c:f>
              <c:strCache>
                <c:ptCount val="4"/>
                <c:pt idx="0">
                  <c:v>01 RECURSOS ORDINARIOS</c:v>
                </c:pt>
                <c:pt idx="1">
                  <c:v>04 DONACIONES Y TRANSFERENCIAS</c:v>
                </c:pt>
                <c:pt idx="2">
                  <c:v>05 RECURSOS DETERMINADOS</c:v>
                </c:pt>
                <c:pt idx="3">
                  <c:v>02 RECURSOS DIRECTAMENTE RECAUDADOS</c:v>
                </c:pt>
              </c:strCache>
            </c:strRef>
          </c:cat>
          <c:val>
            <c:numRef>
              <c:f>'002_POR_FUENTE DE FINANC_SMN'!$E$48:$E$51</c:f>
              <c:numCache>
                <c:formatCode>#,##0.00</c:formatCode>
                <c:ptCount val="4"/>
                <c:pt idx="0">
                  <c:v>73.008538000000001</c:v>
                </c:pt>
                <c:pt idx="1">
                  <c:v>8.1983960000000007</c:v>
                </c:pt>
                <c:pt idx="2">
                  <c:v>0.41689599999999999</c:v>
                </c:pt>
                <c:pt idx="3">
                  <c:v>7.3899999999999993E-2</c:v>
                </c:pt>
              </c:numCache>
            </c:numRef>
          </c:val>
          <c:extLst>
            <c:ext xmlns:c16="http://schemas.microsoft.com/office/drawing/2014/chart" uri="{C3380CC4-5D6E-409C-BE32-E72D297353CC}">
              <c16:uniqueId val="{00000000-5184-45D1-B569-A2B1A214EDB9}"/>
            </c:ext>
          </c:extLst>
        </c:ser>
        <c:ser>
          <c:idx val="1"/>
          <c:order val="1"/>
          <c:tx>
            <c:v>EJECUCIÓN (MILL S/.)</c:v>
          </c:tx>
          <c:spPr>
            <a:solidFill>
              <a:srgbClr val="FFC000"/>
            </a:solidFill>
          </c:spPr>
          <c:invertIfNegative val="0"/>
          <c:dLbls>
            <c:dLbl>
              <c:idx val="0"/>
              <c:layout>
                <c:manualLayout>
                  <c:x val="1.7074255383954892E-2"/>
                  <c:y val="3.61581998113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84-45D1-B569-A2B1A214EDB9}"/>
                </c:ext>
              </c:extLst>
            </c:dLbl>
            <c:dLbl>
              <c:idx val="2"/>
              <c:layout>
                <c:manualLayout>
                  <c:x val="-1.5408691581873871E-3"/>
                  <c:y val="7.23163996227019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84-45D1-B569-A2B1A214EDB9}"/>
                </c:ext>
              </c:extLst>
            </c:dLbl>
            <c:numFmt formatCode="_(&quot;S/.&quot;* #,##0.00_);_(&quot;S/.&quot;* \(#,##0.00\);_(&quot;S/.&quot;* &quot;-&quot;??_);_(@_)" sourceLinked="0"/>
            <c:spPr>
              <a:noFill/>
              <a:ln>
                <a:noFill/>
              </a:ln>
              <a:effectLst/>
            </c:spPr>
            <c:txPr>
              <a:bodyPr/>
              <a:lstStyle/>
              <a:p>
                <a:pPr>
                  <a:defRPr sz="11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'002_POR_FUENTE DE FINANC_SMN'!$D$48:$D$51</c:f>
              <c:strCache>
                <c:ptCount val="4"/>
                <c:pt idx="0">
                  <c:v>01 RECURSOS ORDINARIOS</c:v>
                </c:pt>
                <c:pt idx="1">
                  <c:v>04 DONACIONES Y TRANSFERENCIAS</c:v>
                </c:pt>
                <c:pt idx="2">
                  <c:v>05 RECURSOS DETERMINADOS</c:v>
                </c:pt>
                <c:pt idx="3">
                  <c:v>02 RECURSOS DIRECTAMENTE RECAUDADOS</c:v>
                </c:pt>
              </c:strCache>
            </c:strRef>
          </c:cat>
          <c:val>
            <c:numRef>
              <c:f>'002_POR_FUENTE DE FINANC_SMN'!$F$48:$F$51</c:f>
              <c:numCache>
                <c:formatCode>#,##0.00</c:formatCode>
                <c:ptCount val="4"/>
                <c:pt idx="0">
                  <c:v>42.481378999999997</c:v>
                </c:pt>
                <c:pt idx="1">
                  <c:v>3.0959059999999998</c:v>
                </c:pt>
                <c:pt idx="2">
                  <c:v>4.1057000000000003E-2</c:v>
                </c:pt>
                <c:pt idx="3">
                  <c:v>4.8261999999999999E-2</c:v>
                </c:pt>
              </c:numCache>
            </c:numRef>
          </c:val>
          <c:extLst>
            <c:ext xmlns:c16="http://schemas.microsoft.com/office/drawing/2014/chart" uri="{C3380CC4-5D6E-409C-BE32-E72D297353CC}">
              <c16:uniqueId val="{00000003-5184-45D1-B569-A2B1A214EDB9}"/>
            </c:ext>
          </c:extLst>
        </c:ser>
        <c:dLbls>
          <c:showLegendKey val="0"/>
          <c:showVal val="0"/>
          <c:showCatName val="0"/>
          <c:showSerName val="0"/>
          <c:showPercent val="0"/>
          <c:showBubbleSize val="0"/>
        </c:dLbls>
        <c:gapWidth val="150"/>
        <c:axId val="390728656"/>
        <c:axId val="390729048"/>
      </c:barChart>
      <c:lineChart>
        <c:grouping val="standard"/>
        <c:varyColors val="0"/>
        <c:ser>
          <c:idx val="2"/>
          <c:order val="2"/>
          <c:tx>
            <c:strRef>
              <c:f>'002_POR_FUENTE DE FINANC_SMN'!$G$47</c:f>
              <c:strCache>
                <c:ptCount val="1"/>
                <c:pt idx="0">
                  <c:v>% EJEC</c:v>
                </c:pt>
              </c:strCache>
            </c:strRef>
          </c:tx>
          <c:dLbls>
            <c:dLbl>
              <c:idx val="0"/>
              <c:layout>
                <c:manualLayout>
                  <c:x val="-1.517719058737978E-2"/>
                  <c:y val="-5.4237299717026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84-45D1-B569-A2B1A214EDB9}"/>
                </c:ext>
              </c:extLst>
            </c:dLbl>
            <c:dLbl>
              <c:idx val="2"/>
              <c:layout>
                <c:manualLayout>
                  <c:x val="-1.309738784459279E-2"/>
                  <c:y val="-3.9774019792486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84-45D1-B569-A2B1A214EDB9}"/>
                </c:ext>
              </c:extLst>
            </c:dLbl>
            <c:numFmt formatCode="0.0%" sourceLinked="0"/>
            <c:spPr>
              <a:solidFill>
                <a:schemeClr val="accent3">
                  <a:lumMod val="20000"/>
                  <a:lumOff val="80000"/>
                </a:schemeClr>
              </a:solidFill>
            </c:spPr>
            <c:txPr>
              <a:bodyPr/>
              <a:lstStyle/>
              <a:p>
                <a:pPr>
                  <a:defRPr sz="11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'002_POR_FUENTE DE FINANC_SMN'!$D$48:$D$51</c:f>
              <c:strCache>
                <c:ptCount val="4"/>
                <c:pt idx="0">
                  <c:v>01 RECURSOS ORDINARIOS</c:v>
                </c:pt>
                <c:pt idx="1">
                  <c:v>04 DONACIONES Y TRANSFERENCIAS</c:v>
                </c:pt>
                <c:pt idx="2">
                  <c:v>05 RECURSOS DETERMINADOS</c:v>
                </c:pt>
                <c:pt idx="3">
                  <c:v>02 RECURSOS DIRECTAMENTE RECAUDADOS</c:v>
                </c:pt>
              </c:strCache>
            </c:strRef>
          </c:cat>
          <c:val>
            <c:numRef>
              <c:f>'002_POR_FUENTE DE FINANC_SMN'!$G$48:$G$51</c:f>
              <c:numCache>
                <c:formatCode>##0.00%</c:formatCode>
                <c:ptCount val="4"/>
                <c:pt idx="0">
                  <c:v>0.58186864391120929</c:v>
                </c:pt>
                <c:pt idx="1">
                  <c:v>0.37762337901218723</c:v>
                </c:pt>
                <c:pt idx="2">
                  <c:v>9.848259517961315E-2</c:v>
                </c:pt>
                <c:pt idx="3">
                  <c:v>0.65307171853856572</c:v>
                </c:pt>
              </c:numCache>
            </c:numRef>
          </c:val>
          <c:smooth val="0"/>
          <c:extLst>
            <c:ext xmlns:c16="http://schemas.microsoft.com/office/drawing/2014/chart" uri="{C3380CC4-5D6E-409C-BE32-E72D297353CC}">
              <c16:uniqueId val="{00000006-5184-45D1-B569-A2B1A214EDB9}"/>
            </c:ext>
          </c:extLst>
        </c:ser>
        <c:dLbls>
          <c:showLegendKey val="0"/>
          <c:showVal val="0"/>
          <c:showCatName val="0"/>
          <c:showSerName val="0"/>
          <c:showPercent val="0"/>
          <c:showBubbleSize val="0"/>
        </c:dLbls>
        <c:marker val="1"/>
        <c:smooth val="0"/>
        <c:axId val="390729832"/>
        <c:axId val="390729440"/>
      </c:lineChart>
      <c:catAx>
        <c:axId val="390728656"/>
        <c:scaling>
          <c:orientation val="minMax"/>
        </c:scaling>
        <c:delete val="0"/>
        <c:axPos val="b"/>
        <c:title>
          <c:tx>
            <c:rich>
              <a:bodyPr/>
              <a:lstStyle/>
              <a:p>
                <a:pPr>
                  <a:defRPr/>
                </a:pPr>
                <a:r>
                  <a:rPr lang="es-PE"/>
                  <a:t>FUENTE</a:t>
                </a:r>
              </a:p>
            </c:rich>
          </c:tx>
          <c:layout>
            <c:manualLayout>
              <c:xMode val="edge"/>
              <c:yMode val="edge"/>
              <c:x val="0.44379029647509988"/>
              <c:y val="0.91971057496377773"/>
            </c:manualLayout>
          </c:layout>
          <c:overlay val="0"/>
        </c:title>
        <c:numFmt formatCode="General" sourceLinked="0"/>
        <c:majorTickMark val="none"/>
        <c:minorTickMark val="none"/>
        <c:tickLblPos val="nextTo"/>
        <c:crossAx val="390729048"/>
        <c:crosses val="autoZero"/>
        <c:auto val="1"/>
        <c:lblAlgn val="ctr"/>
        <c:lblOffset val="100"/>
        <c:noMultiLvlLbl val="0"/>
      </c:catAx>
      <c:valAx>
        <c:axId val="390729048"/>
        <c:scaling>
          <c:orientation val="minMax"/>
        </c:scaling>
        <c:delete val="0"/>
        <c:axPos val="l"/>
        <c:title>
          <c:tx>
            <c:rich>
              <a:bodyPr/>
              <a:lstStyle/>
              <a:p>
                <a:pPr>
                  <a:defRPr/>
                </a:pPr>
                <a:r>
                  <a:rPr lang="es-PE"/>
                  <a:t>MILLONES DE SOLES.</a:t>
                </a:r>
              </a:p>
            </c:rich>
          </c:tx>
          <c:overlay val="0"/>
        </c:title>
        <c:numFmt formatCode="_(&quot;S/.&quot;* #,##0_);_(&quot;S/.&quot;* \(#,##0\);_(&quot;S/.&quot;* &quot;-&quot;_);_(@_)" sourceLinked="0"/>
        <c:majorTickMark val="out"/>
        <c:minorTickMark val="none"/>
        <c:tickLblPos val="nextTo"/>
        <c:crossAx val="390728656"/>
        <c:crosses val="autoZero"/>
        <c:crossBetween val="between"/>
      </c:valAx>
      <c:valAx>
        <c:axId val="390729440"/>
        <c:scaling>
          <c:orientation val="minMax"/>
        </c:scaling>
        <c:delete val="0"/>
        <c:axPos val="r"/>
        <c:numFmt formatCode="0%" sourceLinked="0"/>
        <c:majorTickMark val="out"/>
        <c:minorTickMark val="none"/>
        <c:tickLblPos val="nextTo"/>
        <c:crossAx val="390729832"/>
        <c:crosses val="max"/>
        <c:crossBetween val="between"/>
      </c:valAx>
      <c:catAx>
        <c:axId val="390729832"/>
        <c:scaling>
          <c:orientation val="minMax"/>
        </c:scaling>
        <c:delete val="1"/>
        <c:axPos val="b"/>
        <c:numFmt formatCode="General" sourceLinked="1"/>
        <c:majorTickMark val="out"/>
        <c:minorTickMark val="none"/>
        <c:tickLblPos val="nextTo"/>
        <c:crossAx val="390729440"/>
        <c:crosses val="autoZero"/>
        <c:auto val="1"/>
        <c:lblAlgn val="ctr"/>
        <c:lblOffset val="100"/>
        <c:noMultiLvlLbl val="1"/>
      </c:catAx>
      <c:spPr>
        <a:noFill/>
        <a:ln w="25400">
          <a:noFill/>
        </a:ln>
      </c:spPr>
    </c:plotArea>
    <c:legend>
      <c:legendPos val="t"/>
      <c:overlay val="0"/>
      <c:txPr>
        <a:bodyPr/>
        <a:lstStyle/>
        <a:p>
          <a:pPr>
            <a:defRPr sz="1100"/>
          </a:pPr>
          <a:endParaRPr lang="es-ES"/>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CAT_PRES!A1"/><Relationship Id="rId3" Type="http://schemas.openxmlformats.org/officeDocument/2006/relationships/hyperlink" Target="#'002_PIA_PIM_SMN'!A1"/><Relationship Id="rId7" Type="http://schemas.openxmlformats.org/officeDocument/2006/relationships/hyperlink" Target="#PREP_POR_PP!A1"/><Relationship Id="rId12"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002_POR_GEN&#201;RICA_SMN'!A1"/><Relationship Id="rId6" Type="http://schemas.openxmlformats.org/officeDocument/2006/relationships/hyperlink" Target="#'002_POR_PRODUCTO_SMN'!A1"/><Relationship Id="rId11" Type="http://schemas.microsoft.com/office/2007/relationships/hdphoto" Target="../media/hdphoto1.wdp"/><Relationship Id="rId5" Type="http://schemas.openxmlformats.org/officeDocument/2006/relationships/hyperlink" Target="#'002_POR_ESPECIFICA_GASTO_SMN'!A1"/><Relationship Id="rId10" Type="http://schemas.openxmlformats.org/officeDocument/2006/relationships/image" Target="../media/image3.png"/><Relationship Id="rId4" Type="http://schemas.openxmlformats.org/officeDocument/2006/relationships/hyperlink" Target="#'002_POR_FUENTE DE FINANC_SMN'!A1"/><Relationship Id="rId9"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5.png"/><Relationship Id="rId1" Type="http://schemas.openxmlformats.org/officeDocument/2006/relationships/hyperlink" Target="#INICIO!A1"/><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ICIO!A1"/><Relationship Id="rId1" Type="http://schemas.openxmlformats.org/officeDocument/2006/relationships/chart" Target="../charts/chart2.xml"/><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ICIO!A1"/><Relationship Id="rId1" Type="http://schemas.openxmlformats.org/officeDocument/2006/relationships/chart" Target="../charts/chart6.xml"/><Relationship Id="rId6" Type="http://schemas.openxmlformats.org/officeDocument/2006/relationships/chart" Target="../charts/chart7.xml"/><Relationship Id="rId5" Type="http://schemas.openxmlformats.org/officeDocument/2006/relationships/image" Target="../media/image9.pn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hyperlink" Target="#INICIO!A1"/><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5.png"/><Relationship Id="rId1" Type="http://schemas.openxmlformats.org/officeDocument/2006/relationships/hyperlink" Target="#INICIO!A1"/><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1530725</xdr:colOff>
      <xdr:row>22</xdr:row>
      <xdr:rowOff>98052</xdr:rowOff>
    </xdr:from>
    <xdr:to>
      <xdr:col>2</xdr:col>
      <xdr:colOff>410231</xdr:colOff>
      <xdr:row>26</xdr:row>
      <xdr:rowOff>64435</xdr:rowOff>
    </xdr:to>
    <xdr:pic>
      <xdr:nvPicPr>
        <xdr:cNvPr id="46" name="Imagen 45" descr="Resultado de imagen para EMBARAZADA LOGO">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duotone>
            <a:prstClr val="black"/>
            <a:schemeClr val="accent6">
              <a:tint val="45000"/>
              <a:satMod val="400000"/>
            </a:schemeClr>
          </a:duotone>
          <a:extLst>
            <a:ext uri="{28A0092B-C50C-407E-A947-70E740481C1C}">
              <a14:useLocalDpi xmlns:a14="http://schemas.microsoft.com/office/drawing/2010/main" val="0"/>
            </a:ext>
          </a:extLst>
        </a:blip>
        <a:srcRect/>
        <a:stretch>
          <a:fillRect/>
        </a:stretch>
      </xdr:blipFill>
      <xdr:spPr bwMode="auto">
        <a:xfrm>
          <a:off x="5540750" y="3746127"/>
          <a:ext cx="946431" cy="728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294733</xdr:colOff>
      <xdr:row>17</xdr:row>
      <xdr:rowOff>17535</xdr:rowOff>
    </xdr:from>
    <xdr:to>
      <xdr:col>7</xdr:col>
      <xdr:colOff>200025</xdr:colOff>
      <xdr:row>21</xdr:row>
      <xdr:rowOff>184337</xdr:rowOff>
    </xdr:to>
    <xdr:sp macro="" textlink="">
      <xdr:nvSpPr>
        <xdr:cNvPr id="25" name="24 CuadroTexto">
          <a:hlinkClick xmlns:r="http://schemas.openxmlformats.org/officeDocument/2006/relationships" r:id="rId3"/>
        </xdr:cNvPr>
        <xdr:cNvSpPr txBox="1"/>
      </xdr:nvSpPr>
      <xdr:spPr>
        <a:xfrm>
          <a:off x="6371683" y="2770260"/>
          <a:ext cx="5839367" cy="871652"/>
        </a:xfrm>
        <a:prstGeom prst="roundRect">
          <a:avLst/>
        </a:prstGeom>
        <a:solidFill>
          <a:schemeClr val="accent6">
            <a:lumMod val="20000"/>
            <a:lumOff val="80000"/>
          </a:schemeClr>
        </a:solidFill>
        <a:ln w="38100">
          <a:solidFill>
            <a:srgbClr val="BF8C5C"/>
          </a:solidFill>
        </a:ln>
        <a:effectLst/>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ctr" anchorCtr="0">
          <a:noAutofit/>
        </a:bodyPr>
        <a:lstStyle/>
        <a:p>
          <a:pPr marL="0" indent="0" algn="l"/>
          <a:r>
            <a:rPr lang="es-PE" sz="1200" b="1">
              <a:solidFill>
                <a:schemeClr val="tx2">
                  <a:lumMod val="50000"/>
                </a:schemeClr>
              </a:solidFill>
              <a:latin typeface="+mn-lt"/>
              <a:ea typeface="+mn-ea"/>
              <a:cs typeface="BrowalliaUPC" panose="020B0604020202020204" pitchFamily="34" charset="-34"/>
            </a:rPr>
            <a:t>PP SALUD MATERNO NEONATAL: </a:t>
          </a:r>
          <a:r>
            <a:rPr lang="es-PE" sz="1400" b="0">
              <a:solidFill>
                <a:schemeClr val="tx2">
                  <a:lumMod val="50000"/>
                </a:schemeClr>
              </a:solidFill>
              <a:latin typeface="+mn-lt"/>
              <a:ea typeface="+mn-ea"/>
              <a:cs typeface="BrowalliaUPC" panose="020B0604020202020204" pitchFamily="34" charset="-34"/>
            </a:rPr>
            <a:t>Presupuesto Institucional de Apertura (PIA), Presupuesto Modificado (PIM) y ejecución presupuestal, por unidad ejecutora </a:t>
          </a:r>
          <a:endParaRPr lang="es-ES" sz="1400" b="0">
            <a:solidFill>
              <a:schemeClr val="tx2">
                <a:lumMod val="50000"/>
              </a:schemeClr>
            </a:solidFill>
            <a:latin typeface="+mn-lt"/>
            <a:ea typeface="+mn-ea"/>
            <a:cs typeface="BrowalliaUPC" panose="020B0604020202020204" pitchFamily="34" charset="-34"/>
          </a:endParaRPr>
        </a:p>
      </xdr:txBody>
    </xdr:sp>
    <xdr:clientData/>
  </xdr:twoCellAnchor>
  <xdr:twoCellAnchor>
    <xdr:from>
      <xdr:col>2</xdr:col>
      <xdr:colOff>305939</xdr:colOff>
      <xdr:row>22</xdr:row>
      <xdr:rowOff>125123</xdr:rowOff>
    </xdr:from>
    <xdr:to>
      <xdr:col>7</xdr:col>
      <xdr:colOff>239806</xdr:colOff>
      <xdr:row>25</xdr:row>
      <xdr:rowOff>163081</xdr:rowOff>
    </xdr:to>
    <xdr:sp macro="" textlink="">
      <xdr:nvSpPr>
        <xdr:cNvPr id="26" name="25 CuadroTexto">
          <a:hlinkClick xmlns:r="http://schemas.openxmlformats.org/officeDocument/2006/relationships" r:id="rId1"/>
        </xdr:cNvPr>
        <xdr:cNvSpPr txBox="1"/>
      </xdr:nvSpPr>
      <xdr:spPr>
        <a:xfrm>
          <a:off x="6382889" y="3773198"/>
          <a:ext cx="5867942" cy="609458"/>
        </a:xfrm>
        <a:prstGeom prst="roundRect">
          <a:avLst/>
        </a:prstGeom>
        <a:solidFill>
          <a:schemeClr val="accent6">
            <a:lumMod val="20000"/>
            <a:lumOff val="80000"/>
          </a:schemeClr>
        </a:solidFill>
        <a:ln w="38100">
          <a:solidFill>
            <a:srgbClr val="BF8C5C"/>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noAutofit/>
        </a:bodyPr>
        <a:lstStyle/>
        <a:p>
          <a:r>
            <a:rPr lang="es-PE" sz="1200" b="1">
              <a:solidFill>
                <a:schemeClr val="tx2">
                  <a:lumMod val="50000"/>
                </a:schemeClr>
              </a:solidFill>
              <a:effectLst/>
              <a:latin typeface="+mn-lt"/>
              <a:ea typeface="+mn-ea"/>
              <a:cs typeface="BrowalliaUPC" panose="020B0604020202020204" pitchFamily="34" charset="-34"/>
            </a:rPr>
            <a:t>PP SALUD MATERNO NEONATAL:</a:t>
          </a:r>
          <a:r>
            <a:rPr lang="es-PE" sz="1200" b="1" baseline="0">
              <a:solidFill>
                <a:schemeClr val="tx2">
                  <a:lumMod val="50000"/>
                </a:schemeClr>
              </a:solidFill>
              <a:effectLst/>
              <a:latin typeface="+mn-lt"/>
              <a:ea typeface="+mn-ea"/>
              <a:cs typeface="BrowalliaUPC" panose="020B0604020202020204" pitchFamily="34" charset="-34"/>
            </a:rPr>
            <a:t> </a:t>
          </a:r>
          <a:r>
            <a:rPr lang="es-PE" sz="1400" b="0">
              <a:solidFill>
                <a:schemeClr val="tx2">
                  <a:lumMod val="50000"/>
                </a:schemeClr>
              </a:solidFill>
              <a:latin typeface="+mn-lt"/>
              <a:cs typeface="BrowalliaUPC" panose="020B0604020202020204" pitchFamily="34" charset="-34"/>
            </a:rPr>
            <a:t>Presupuesto disponible y gasto ejecutado por unidad ejecutora y genérica de gasto</a:t>
          </a:r>
        </a:p>
      </xdr:txBody>
    </xdr:sp>
    <xdr:clientData/>
  </xdr:twoCellAnchor>
  <xdr:twoCellAnchor>
    <xdr:from>
      <xdr:col>2</xdr:col>
      <xdr:colOff>282816</xdr:colOff>
      <xdr:row>31</xdr:row>
      <xdr:rowOff>146237</xdr:rowOff>
    </xdr:from>
    <xdr:to>
      <xdr:col>7</xdr:col>
      <xdr:colOff>228600</xdr:colOff>
      <xdr:row>35</xdr:row>
      <xdr:rowOff>71015</xdr:rowOff>
    </xdr:to>
    <xdr:sp macro="" textlink="">
      <xdr:nvSpPr>
        <xdr:cNvPr id="27" name="26 CuadroTexto">
          <a:hlinkClick xmlns:r="http://schemas.openxmlformats.org/officeDocument/2006/relationships" r:id="rId4"/>
        </xdr:cNvPr>
        <xdr:cNvSpPr txBox="1"/>
      </xdr:nvSpPr>
      <xdr:spPr>
        <a:xfrm>
          <a:off x="6359766" y="5508812"/>
          <a:ext cx="5879859" cy="629628"/>
        </a:xfrm>
        <a:prstGeom prst="roundRect">
          <a:avLst/>
        </a:prstGeom>
        <a:solidFill>
          <a:schemeClr val="accent6">
            <a:lumMod val="20000"/>
            <a:lumOff val="80000"/>
          </a:schemeClr>
        </a:solidFill>
        <a:ln w="38100">
          <a:solidFill>
            <a:srgbClr val="BF8C5C"/>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noAutofit/>
        </a:bodyPr>
        <a:lstStyle/>
        <a:p>
          <a:r>
            <a:rPr lang="es-PE" sz="1200" b="1">
              <a:solidFill>
                <a:schemeClr val="tx2">
                  <a:lumMod val="50000"/>
                </a:schemeClr>
              </a:solidFill>
              <a:latin typeface="+mn-lt"/>
              <a:cs typeface="BrowalliaUPC" panose="020B0604020202020204" pitchFamily="34" charset="-34"/>
            </a:rPr>
            <a:t>PP SALUD MATERNO NEONATAL: </a:t>
          </a:r>
          <a:r>
            <a:rPr lang="es-PE" sz="1400" b="0">
              <a:solidFill>
                <a:schemeClr val="tx2">
                  <a:lumMod val="50000"/>
                </a:schemeClr>
              </a:solidFill>
              <a:latin typeface="+mn-lt"/>
              <a:cs typeface="BrowalliaUPC" panose="020B0604020202020204" pitchFamily="34" charset="-34"/>
            </a:rPr>
            <a:t>Presupuesto disponible y ejecución presupuestal por unidad ejecutora y fuente de financiamiento</a:t>
          </a:r>
        </a:p>
      </xdr:txBody>
    </xdr:sp>
    <xdr:clientData/>
  </xdr:twoCellAnchor>
  <xdr:twoCellAnchor>
    <xdr:from>
      <xdr:col>2</xdr:col>
      <xdr:colOff>285206</xdr:colOff>
      <xdr:row>27</xdr:row>
      <xdr:rowOff>18468</xdr:rowOff>
    </xdr:from>
    <xdr:to>
      <xdr:col>7</xdr:col>
      <xdr:colOff>230281</xdr:colOff>
      <xdr:row>30</xdr:row>
      <xdr:rowOff>56426</xdr:rowOff>
    </xdr:to>
    <xdr:sp macro="" textlink="">
      <xdr:nvSpPr>
        <xdr:cNvPr id="28" name="27 CuadroTexto">
          <a:hlinkClick xmlns:r="http://schemas.openxmlformats.org/officeDocument/2006/relationships" r:id="rId5"/>
        </xdr:cNvPr>
        <xdr:cNvSpPr txBox="1"/>
      </xdr:nvSpPr>
      <xdr:spPr>
        <a:xfrm>
          <a:off x="6362156" y="4619043"/>
          <a:ext cx="5879150" cy="609458"/>
        </a:xfrm>
        <a:prstGeom prst="roundRect">
          <a:avLst/>
        </a:prstGeom>
        <a:solidFill>
          <a:schemeClr val="accent6">
            <a:lumMod val="20000"/>
            <a:lumOff val="80000"/>
          </a:schemeClr>
        </a:solidFill>
        <a:ln w="38100">
          <a:solidFill>
            <a:srgbClr val="BF8C5C"/>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noAutofit/>
        </a:bodyPr>
        <a:lstStyle/>
        <a:p>
          <a:r>
            <a:rPr lang="es-PE" sz="1200" b="1">
              <a:solidFill>
                <a:schemeClr val="tx2">
                  <a:lumMod val="50000"/>
                </a:schemeClr>
              </a:solidFill>
              <a:latin typeface="+mn-lt"/>
              <a:cs typeface="BrowalliaUPC" panose="020B0604020202020204" pitchFamily="34" charset="-34"/>
            </a:rPr>
            <a:t>PP SALUD MATERNO NEONATAL: </a:t>
          </a:r>
          <a:r>
            <a:rPr lang="es-PE" sz="1400" b="0">
              <a:solidFill>
                <a:schemeClr val="tx2">
                  <a:lumMod val="50000"/>
                </a:schemeClr>
              </a:solidFill>
              <a:latin typeface="+mn-lt"/>
              <a:cs typeface="BrowalliaUPC" panose="020B0604020202020204" pitchFamily="34" charset="-34"/>
            </a:rPr>
            <a:t>Presupuesto disponible y gasto ejecutado por especifica de gasto y unidad ejecutora</a:t>
          </a:r>
        </a:p>
        <a:p>
          <a:endParaRPr lang="es-PE" sz="1400" b="0">
            <a:solidFill>
              <a:schemeClr val="tx2">
                <a:lumMod val="50000"/>
              </a:schemeClr>
            </a:solidFill>
            <a:latin typeface="+mn-lt"/>
            <a:cs typeface="BrowalliaUPC" panose="020B0604020202020204" pitchFamily="34" charset="-34"/>
          </a:endParaRPr>
        </a:p>
      </xdr:txBody>
    </xdr:sp>
    <xdr:clientData/>
  </xdr:twoCellAnchor>
  <xdr:twoCellAnchor>
    <xdr:from>
      <xdr:col>2</xdr:col>
      <xdr:colOff>271613</xdr:colOff>
      <xdr:row>36</xdr:row>
      <xdr:rowOff>115689</xdr:rowOff>
    </xdr:from>
    <xdr:to>
      <xdr:col>7</xdr:col>
      <xdr:colOff>219076</xdr:colOff>
      <xdr:row>40</xdr:row>
      <xdr:rowOff>97617</xdr:rowOff>
    </xdr:to>
    <xdr:sp macro="" textlink="">
      <xdr:nvSpPr>
        <xdr:cNvPr id="29" name="28 CuadroTexto">
          <a:hlinkClick xmlns:r="http://schemas.openxmlformats.org/officeDocument/2006/relationships" r:id="rId6"/>
        </xdr:cNvPr>
        <xdr:cNvSpPr txBox="1"/>
      </xdr:nvSpPr>
      <xdr:spPr>
        <a:xfrm>
          <a:off x="6348563" y="6345039"/>
          <a:ext cx="5881538" cy="629628"/>
        </a:xfrm>
        <a:prstGeom prst="roundRect">
          <a:avLst/>
        </a:prstGeom>
        <a:solidFill>
          <a:schemeClr val="accent6">
            <a:lumMod val="20000"/>
            <a:lumOff val="80000"/>
          </a:schemeClr>
        </a:solidFill>
        <a:ln w="38100">
          <a:solidFill>
            <a:srgbClr val="BF8C5C"/>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noAutofit/>
        </a:bodyPr>
        <a:lstStyle/>
        <a:p>
          <a:r>
            <a:rPr lang="es-PE" sz="1200" b="1">
              <a:solidFill>
                <a:schemeClr val="tx2">
                  <a:lumMod val="50000"/>
                </a:schemeClr>
              </a:solidFill>
              <a:latin typeface="+mn-lt"/>
              <a:cs typeface="BrowalliaUPC" panose="020B0604020202020204" pitchFamily="34" charset="-34"/>
            </a:rPr>
            <a:t>PP SALUD MATERNO NEONATAL: </a:t>
          </a:r>
          <a:r>
            <a:rPr lang="es-PE" sz="1400" b="0">
              <a:solidFill>
                <a:schemeClr val="tx2">
                  <a:lumMod val="50000"/>
                </a:schemeClr>
              </a:solidFill>
              <a:latin typeface="+mn-lt"/>
              <a:cs typeface="BrowalliaUPC" panose="020B0604020202020204" pitchFamily="34" charset="-34"/>
            </a:rPr>
            <a:t>Presupuesto disponible y gasto ejecutado por actividad y unidad ejecutora por toda fuente</a:t>
          </a:r>
        </a:p>
        <a:p>
          <a:endParaRPr lang="es-PE" sz="1400" b="0">
            <a:solidFill>
              <a:schemeClr val="tx2">
                <a:lumMod val="50000"/>
              </a:schemeClr>
            </a:solidFill>
            <a:latin typeface="+mn-lt"/>
            <a:cs typeface="BrowalliaUPC" panose="020B0604020202020204" pitchFamily="34" charset="-34"/>
          </a:endParaRPr>
        </a:p>
      </xdr:txBody>
    </xdr:sp>
    <xdr:clientData/>
  </xdr:twoCellAnchor>
  <xdr:twoCellAnchor>
    <xdr:from>
      <xdr:col>0</xdr:col>
      <xdr:colOff>1231543</xdr:colOff>
      <xdr:row>27</xdr:row>
      <xdr:rowOff>7884</xdr:rowOff>
    </xdr:from>
    <xdr:to>
      <xdr:col>1</xdr:col>
      <xdr:colOff>1434352</xdr:colOff>
      <xdr:row>30</xdr:row>
      <xdr:rowOff>44261</xdr:rowOff>
    </xdr:to>
    <xdr:sp macro="" textlink="">
      <xdr:nvSpPr>
        <xdr:cNvPr id="30" name="29 CuadroTexto">
          <a:hlinkClick xmlns:r="http://schemas.openxmlformats.org/officeDocument/2006/relationships" r:id="rId7"/>
        </xdr:cNvPr>
        <xdr:cNvSpPr txBox="1"/>
      </xdr:nvSpPr>
      <xdr:spPr>
        <a:xfrm>
          <a:off x="1231543" y="4608459"/>
          <a:ext cx="4212834" cy="607877"/>
        </a:xfrm>
        <a:prstGeom prst="roundRect">
          <a:avLst/>
        </a:prstGeom>
        <a:ln w="38100">
          <a:solidFill>
            <a:srgbClr val="BC7877"/>
          </a:solidFill>
        </a:ln>
        <a:effectLst>
          <a:outerShdw blurRad="50800" dist="38100" dir="5400000" algn="t"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noAutofit/>
        </a:bodyPr>
        <a:lstStyle/>
        <a:p>
          <a:r>
            <a:rPr lang="es-PE" sz="1400" b="1">
              <a:solidFill>
                <a:schemeClr val="tx2">
                  <a:lumMod val="50000"/>
                </a:schemeClr>
              </a:solidFill>
              <a:latin typeface="+mn-lt"/>
              <a:cs typeface="BrowalliaUPC" panose="020B0604020202020204" pitchFamily="34" charset="-34"/>
            </a:rPr>
            <a:t>EJECUCIÓN PRESUPUESTAL POR PROGRAMA  PRESUPUESTAL</a:t>
          </a:r>
          <a:r>
            <a:rPr lang="es-PE" sz="1400" b="1" baseline="0">
              <a:solidFill>
                <a:schemeClr val="tx2">
                  <a:lumMod val="50000"/>
                </a:schemeClr>
              </a:solidFill>
              <a:latin typeface="+mn-lt"/>
              <a:cs typeface="BrowalliaUPC" panose="020B0604020202020204" pitchFamily="34" charset="-34"/>
            </a:rPr>
            <a:t> Y UNIDAD EJECUTORA</a:t>
          </a:r>
          <a:endParaRPr lang="es-PE" sz="1400" b="1">
            <a:solidFill>
              <a:schemeClr val="tx2">
                <a:lumMod val="50000"/>
              </a:schemeClr>
            </a:solidFill>
            <a:latin typeface="+mn-lt"/>
            <a:cs typeface="BrowalliaUPC" panose="020B0604020202020204" pitchFamily="34" charset="-34"/>
          </a:endParaRPr>
        </a:p>
      </xdr:txBody>
    </xdr:sp>
    <xdr:clientData/>
  </xdr:twoCellAnchor>
  <xdr:twoCellAnchor>
    <xdr:from>
      <xdr:col>0</xdr:col>
      <xdr:colOff>1214693</xdr:colOff>
      <xdr:row>23</xdr:row>
      <xdr:rowOff>93050</xdr:rowOff>
    </xdr:from>
    <xdr:to>
      <xdr:col>1</xdr:col>
      <xdr:colOff>1445558</xdr:colOff>
      <xdr:row>25</xdr:row>
      <xdr:rowOff>73284</xdr:rowOff>
    </xdr:to>
    <xdr:sp macro="" textlink="">
      <xdr:nvSpPr>
        <xdr:cNvPr id="37" name="36 CuadroTexto">
          <a:hlinkClick xmlns:r="http://schemas.openxmlformats.org/officeDocument/2006/relationships" r:id="rId8"/>
        </xdr:cNvPr>
        <xdr:cNvSpPr txBox="1"/>
      </xdr:nvSpPr>
      <xdr:spPr>
        <a:xfrm>
          <a:off x="1214693" y="3931625"/>
          <a:ext cx="4240890" cy="361234"/>
        </a:xfrm>
        <a:prstGeom prst="roundRect">
          <a:avLst/>
        </a:prstGeom>
        <a:ln w="38100">
          <a:solidFill>
            <a:srgbClr val="BC7877"/>
          </a:solidFill>
        </a:ln>
        <a:effectLst>
          <a:outerShdw blurRad="50800" dist="38100" dir="5400000" algn="t"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noAutofit/>
        </a:bodyPr>
        <a:lstStyle/>
        <a:p>
          <a:r>
            <a:rPr lang="es-PE" sz="1400" b="1">
              <a:solidFill>
                <a:schemeClr val="tx2">
                  <a:lumMod val="50000"/>
                </a:schemeClr>
              </a:solidFill>
              <a:latin typeface="+mn-lt"/>
              <a:cs typeface="BrowalliaUPC" panose="020B0604020202020204" pitchFamily="34" charset="-34"/>
            </a:rPr>
            <a:t>EJECUCIÓN</a:t>
          </a:r>
          <a:r>
            <a:rPr lang="es-PE" sz="1400" b="1" baseline="0">
              <a:solidFill>
                <a:schemeClr val="tx2">
                  <a:lumMod val="50000"/>
                </a:schemeClr>
              </a:solidFill>
              <a:latin typeface="+mn-lt"/>
              <a:cs typeface="BrowalliaUPC" panose="020B0604020202020204" pitchFamily="34" charset="-34"/>
            </a:rPr>
            <a:t> POR CATEGORÍA PRESUPUESTAL </a:t>
          </a:r>
          <a:endParaRPr lang="es-PE" sz="1400" b="1">
            <a:solidFill>
              <a:schemeClr val="tx2">
                <a:lumMod val="50000"/>
              </a:schemeClr>
            </a:solidFill>
            <a:latin typeface="+mn-lt"/>
            <a:cs typeface="BrowalliaUPC" panose="020B0604020202020204" pitchFamily="34" charset="-34"/>
          </a:endParaRPr>
        </a:p>
      </xdr:txBody>
    </xdr:sp>
    <xdr:clientData/>
  </xdr:twoCellAnchor>
  <xdr:twoCellAnchor editAs="oneCell">
    <xdr:from>
      <xdr:col>1</xdr:col>
      <xdr:colOff>1508312</xdr:colOff>
      <xdr:row>17</xdr:row>
      <xdr:rowOff>119343</xdr:rowOff>
    </xdr:from>
    <xdr:to>
      <xdr:col>2</xdr:col>
      <xdr:colOff>387818</xdr:colOff>
      <xdr:row>21</xdr:row>
      <xdr:rowOff>142876</xdr:rowOff>
    </xdr:to>
    <xdr:pic>
      <xdr:nvPicPr>
        <xdr:cNvPr id="47" name="Imagen 46" descr="Resultado de imagen para EMBARAZADA LOGO">
          <a:hlinkClick xmlns:r="http://schemas.openxmlformats.org/officeDocument/2006/relationships" r:id="rId3"/>
        </xdr:cNvPr>
        <xdr:cNvPicPr>
          <a:picLocks noChangeAspect="1" noChangeArrowheads="1"/>
        </xdr:cNvPicPr>
      </xdr:nvPicPr>
      <xdr:blipFill>
        <a:blip xmlns:r="http://schemas.openxmlformats.org/officeDocument/2006/relationships" r:embed="rId2" cstate="print">
          <a:duotone>
            <a:prstClr val="black"/>
            <a:schemeClr val="accent6">
              <a:tint val="45000"/>
              <a:satMod val="400000"/>
            </a:schemeClr>
          </a:duotone>
          <a:extLst>
            <a:ext uri="{28A0092B-C50C-407E-A947-70E740481C1C}">
              <a14:useLocalDpi xmlns:a14="http://schemas.microsoft.com/office/drawing/2010/main" val="0"/>
            </a:ext>
          </a:extLst>
        </a:blip>
        <a:srcRect/>
        <a:stretch>
          <a:fillRect/>
        </a:stretch>
      </xdr:blipFill>
      <xdr:spPr bwMode="auto">
        <a:xfrm>
          <a:off x="5518337" y="2872068"/>
          <a:ext cx="946431" cy="728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1515034</xdr:colOff>
      <xdr:row>27</xdr:row>
      <xdr:rowOff>3916</xdr:rowOff>
    </xdr:from>
    <xdr:to>
      <xdr:col>2</xdr:col>
      <xdr:colOff>394540</xdr:colOff>
      <xdr:row>30</xdr:row>
      <xdr:rowOff>165842</xdr:rowOff>
    </xdr:to>
    <xdr:pic>
      <xdr:nvPicPr>
        <xdr:cNvPr id="48" name="Imagen 47" descr="Resultado de imagen para EMBARAZADA LOGO">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duotone>
            <a:prstClr val="black"/>
            <a:schemeClr val="accent6">
              <a:tint val="45000"/>
              <a:satMod val="400000"/>
            </a:schemeClr>
          </a:duotone>
          <a:extLst>
            <a:ext uri="{28A0092B-C50C-407E-A947-70E740481C1C}">
              <a14:useLocalDpi xmlns:a14="http://schemas.microsoft.com/office/drawing/2010/main" val="0"/>
            </a:ext>
          </a:extLst>
        </a:blip>
        <a:srcRect/>
        <a:stretch>
          <a:fillRect/>
        </a:stretch>
      </xdr:blipFill>
      <xdr:spPr bwMode="auto">
        <a:xfrm>
          <a:off x="5525059" y="4604491"/>
          <a:ext cx="946431" cy="733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1510550</xdr:colOff>
      <xdr:row>36</xdr:row>
      <xdr:rowOff>3358</xdr:rowOff>
    </xdr:from>
    <xdr:to>
      <xdr:col>2</xdr:col>
      <xdr:colOff>390056</xdr:colOff>
      <xdr:row>40</xdr:row>
      <xdr:rowOff>109254</xdr:rowOff>
    </xdr:to>
    <xdr:pic>
      <xdr:nvPicPr>
        <xdr:cNvPr id="49" name="Imagen 48" descr="Resultado de imagen para EMBARAZADA LOGO">
          <a:hlinkClick xmlns:r="http://schemas.openxmlformats.org/officeDocument/2006/relationships" r:id="rId6"/>
        </xdr:cNvPr>
        <xdr:cNvPicPr>
          <a:picLocks noChangeAspect="1" noChangeArrowheads="1"/>
        </xdr:cNvPicPr>
      </xdr:nvPicPr>
      <xdr:blipFill>
        <a:blip xmlns:r="http://schemas.openxmlformats.org/officeDocument/2006/relationships" r:embed="rId2" cstate="print">
          <a:duotone>
            <a:prstClr val="black"/>
            <a:schemeClr val="accent6">
              <a:tint val="45000"/>
              <a:satMod val="400000"/>
            </a:schemeClr>
          </a:duotone>
          <a:extLst>
            <a:ext uri="{28A0092B-C50C-407E-A947-70E740481C1C}">
              <a14:useLocalDpi xmlns:a14="http://schemas.microsoft.com/office/drawing/2010/main" val="0"/>
            </a:ext>
          </a:extLst>
        </a:blip>
        <a:srcRect/>
        <a:stretch>
          <a:fillRect/>
        </a:stretch>
      </xdr:blipFill>
      <xdr:spPr bwMode="auto">
        <a:xfrm>
          <a:off x="5520575" y="6232708"/>
          <a:ext cx="946431" cy="753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1510551</xdr:colOff>
      <xdr:row>31</xdr:row>
      <xdr:rowOff>71720</xdr:rowOff>
    </xdr:from>
    <xdr:to>
      <xdr:col>2</xdr:col>
      <xdr:colOff>390057</xdr:colOff>
      <xdr:row>35</xdr:row>
      <xdr:rowOff>120466</xdr:rowOff>
    </xdr:to>
    <xdr:pic>
      <xdr:nvPicPr>
        <xdr:cNvPr id="50" name="Imagen 49" descr="Resultado de imagen para EMBARAZADA LOGO">
          <a:hlinkClick xmlns:r="http://schemas.openxmlformats.org/officeDocument/2006/relationships" r:id="rId4"/>
        </xdr:cNvPr>
        <xdr:cNvPicPr>
          <a:picLocks noChangeAspect="1" noChangeArrowheads="1"/>
        </xdr:cNvPicPr>
      </xdr:nvPicPr>
      <xdr:blipFill>
        <a:blip xmlns:r="http://schemas.openxmlformats.org/officeDocument/2006/relationships" r:embed="rId2" cstate="print">
          <a:duotone>
            <a:prstClr val="black"/>
            <a:schemeClr val="accent6">
              <a:tint val="45000"/>
              <a:satMod val="400000"/>
            </a:schemeClr>
          </a:duotone>
          <a:extLst>
            <a:ext uri="{28A0092B-C50C-407E-A947-70E740481C1C}">
              <a14:useLocalDpi xmlns:a14="http://schemas.microsoft.com/office/drawing/2010/main" val="0"/>
            </a:ext>
          </a:extLst>
        </a:blip>
        <a:srcRect/>
        <a:stretch>
          <a:fillRect/>
        </a:stretch>
      </xdr:blipFill>
      <xdr:spPr bwMode="auto">
        <a:xfrm>
          <a:off x="5520576" y="5434295"/>
          <a:ext cx="946431" cy="753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876300</xdr:colOff>
      <xdr:row>1</xdr:row>
      <xdr:rowOff>80962</xdr:rowOff>
    </xdr:from>
    <xdr:to>
      <xdr:col>0</xdr:col>
      <xdr:colOff>2134113</xdr:colOff>
      <xdr:row>7</xdr:row>
      <xdr:rowOff>42862</xdr:rowOff>
    </xdr:to>
    <xdr:pic>
      <xdr:nvPicPr>
        <xdr:cNvPr id="23" name="Imagen 22"/>
        <xdr:cNvPicPr>
          <a:picLocks noChangeAspect="1"/>
        </xdr:cNvPicPr>
      </xdr:nvPicPr>
      <xdr:blipFill rotWithShape="1">
        <a:blip xmlns:r="http://schemas.openxmlformats.org/officeDocument/2006/relationships" r:embed="rId9"/>
        <a:srcRect b="83249"/>
        <a:stretch/>
      </xdr:blipFill>
      <xdr:spPr>
        <a:xfrm>
          <a:off x="876300" y="242887"/>
          <a:ext cx="1257813" cy="933450"/>
        </a:xfrm>
        <a:prstGeom prst="rect">
          <a:avLst/>
        </a:prstGeom>
        <a:solidFill>
          <a:srgbClr val="FFFFFF">
            <a:shade val="85000"/>
          </a:srgbClr>
        </a:solidFill>
        <a:ln w="190500" cap="rnd">
          <a:solidFill>
            <a:srgbClr val="FFFFFF"/>
          </a:solidFill>
        </a:ln>
        <a:effectLst/>
      </xdr:spPr>
    </xdr:pic>
    <xdr:clientData/>
  </xdr:twoCellAnchor>
  <xdr:twoCellAnchor editAs="oneCell">
    <xdr:from>
      <xdr:col>0</xdr:col>
      <xdr:colOff>2333625</xdr:colOff>
      <xdr:row>1</xdr:row>
      <xdr:rowOff>66675</xdr:rowOff>
    </xdr:from>
    <xdr:to>
      <xdr:col>0</xdr:col>
      <xdr:colOff>3591438</xdr:colOff>
      <xdr:row>7</xdr:row>
      <xdr:rowOff>42862</xdr:rowOff>
    </xdr:to>
    <xdr:pic>
      <xdr:nvPicPr>
        <xdr:cNvPr id="31" name="Imagen 30"/>
        <xdr:cNvPicPr>
          <a:picLocks noChangeAspect="1"/>
        </xdr:cNvPicPr>
      </xdr:nvPicPr>
      <xdr:blipFill rotWithShape="1">
        <a:blip xmlns:r="http://schemas.openxmlformats.org/officeDocument/2006/relationships" r:embed="rId9"/>
        <a:srcRect t="16663" b="66328"/>
        <a:stretch/>
      </xdr:blipFill>
      <xdr:spPr>
        <a:xfrm>
          <a:off x="2333625" y="228600"/>
          <a:ext cx="1257813" cy="947737"/>
        </a:xfrm>
        <a:prstGeom prst="rect">
          <a:avLst/>
        </a:prstGeom>
        <a:solidFill>
          <a:srgbClr val="FFFFFF">
            <a:shade val="85000"/>
          </a:srgbClr>
        </a:solidFill>
        <a:ln w="190500" cap="rnd">
          <a:solidFill>
            <a:srgbClr val="FFFFFF"/>
          </a:solidFill>
        </a:ln>
        <a:effectLst/>
      </xdr:spPr>
    </xdr:pic>
    <xdr:clientData/>
  </xdr:twoCellAnchor>
  <xdr:twoCellAnchor editAs="oneCell">
    <xdr:from>
      <xdr:col>0</xdr:col>
      <xdr:colOff>3755231</xdr:colOff>
      <xdr:row>1</xdr:row>
      <xdr:rowOff>69055</xdr:rowOff>
    </xdr:from>
    <xdr:to>
      <xdr:col>1</xdr:col>
      <xdr:colOff>1003019</xdr:colOff>
      <xdr:row>7</xdr:row>
      <xdr:rowOff>40480</xdr:rowOff>
    </xdr:to>
    <xdr:pic>
      <xdr:nvPicPr>
        <xdr:cNvPr id="32" name="Imagen 31"/>
        <xdr:cNvPicPr>
          <a:picLocks noChangeAspect="1"/>
        </xdr:cNvPicPr>
      </xdr:nvPicPr>
      <xdr:blipFill rotWithShape="1">
        <a:blip xmlns:r="http://schemas.openxmlformats.org/officeDocument/2006/relationships" r:embed="rId9"/>
        <a:srcRect t="33331" b="49750"/>
        <a:stretch/>
      </xdr:blipFill>
      <xdr:spPr>
        <a:xfrm>
          <a:off x="3755231" y="230980"/>
          <a:ext cx="1257813" cy="942975"/>
        </a:xfrm>
        <a:prstGeom prst="rect">
          <a:avLst/>
        </a:prstGeom>
        <a:solidFill>
          <a:srgbClr val="FFFFFF">
            <a:shade val="85000"/>
          </a:srgbClr>
        </a:solidFill>
        <a:ln w="190500" cap="rnd">
          <a:solidFill>
            <a:srgbClr val="FFFFFF"/>
          </a:solidFill>
        </a:ln>
        <a:effectLst/>
      </xdr:spPr>
    </xdr:pic>
    <xdr:clientData/>
  </xdr:twoCellAnchor>
  <xdr:twoCellAnchor editAs="oneCell">
    <xdr:from>
      <xdr:col>4</xdr:col>
      <xdr:colOff>1103860</xdr:colOff>
      <xdr:row>1</xdr:row>
      <xdr:rowOff>128587</xdr:rowOff>
    </xdr:from>
    <xdr:to>
      <xdr:col>6</xdr:col>
      <xdr:colOff>370948</xdr:colOff>
      <xdr:row>7</xdr:row>
      <xdr:rowOff>42861</xdr:rowOff>
    </xdr:to>
    <xdr:pic>
      <xdr:nvPicPr>
        <xdr:cNvPr id="33" name="Imagen 32"/>
        <xdr:cNvPicPr>
          <a:picLocks noChangeAspect="1"/>
        </xdr:cNvPicPr>
      </xdr:nvPicPr>
      <xdr:blipFill rotWithShape="1">
        <a:blip xmlns:r="http://schemas.openxmlformats.org/officeDocument/2006/relationships" r:embed="rId9"/>
        <a:srcRect t="83126"/>
        <a:stretch/>
      </xdr:blipFill>
      <xdr:spPr>
        <a:xfrm>
          <a:off x="10352635" y="290512"/>
          <a:ext cx="1257813" cy="885824"/>
        </a:xfrm>
        <a:prstGeom prst="rect">
          <a:avLst/>
        </a:prstGeom>
        <a:solidFill>
          <a:srgbClr val="FFFFFF">
            <a:shade val="85000"/>
          </a:srgbClr>
        </a:solidFill>
        <a:ln w="190500" cap="rnd">
          <a:solidFill>
            <a:srgbClr val="FFFFFF"/>
          </a:solidFill>
        </a:ln>
        <a:effectLst/>
      </xdr:spPr>
    </xdr:pic>
    <xdr:clientData/>
  </xdr:twoCellAnchor>
  <xdr:twoCellAnchor editAs="oneCell">
    <xdr:from>
      <xdr:col>2</xdr:col>
      <xdr:colOff>1393372</xdr:colOff>
      <xdr:row>1</xdr:row>
      <xdr:rowOff>86403</xdr:rowOff>
    </xdr:from>
    <xdr:to>
      <xdr:col>3</xdr:col>
      <xdr:colOff>861845</xdr:colOff>
      <xdr:row>7</xdr:row>
      <xdr:rowOff>56468</xdr:rowOff>
    </xdr:to>
    <xdr:pic>
      <xdr:nvPicPr>
        <xdr:cNvPr id="34" name="Imagen 33"/>
        <xdr:cNvPicPr>
          <a:picLocks noChangeAspect="1"/>
        </xdr:cNvPicPr>
      </xdr:nvPicPr>
      <xdr:blipFill rotWithShape="1">
        <a:blip xmlns:r="http://schemas.openxmlformats.org/officeDocument/2006/relationships" r:embed="rId9"/>
        <a:srcRect t="50081" b="32998"/>
        <a:stretch/>
      </xdr:blipFill>
      <xdr:spPr>
        <a:xfrm>
          <a:off x="7470322" y="248328"/>
          <a:ext cx="1259173" cy="941615"/>
        </a:xfrm>
        <a:prstGeom prst="rect">
          <a:avLst/>
        </a:prstGeom>
        <a:solidFill>
          <a:srgbClr val="FFFFFF">
            <a:shade val="85000"/>
          </a:srgbClr>
        </a:solidFill>
        <a:ln w="190500" cap="rnd">
          <a:solidFill>
            <a:srgbClr val="FFFFFF"/>
          </a:solidFill>
        </a:ln>
        <a:effectLst/>
      </xdr:spPr>
    </xdr:pic>
    <xdr:clientData/>
  </xdr:twoCellAnchor>
  <xdr:twoCellAnchor editAs="oneCell">
    <xdr:from>
      <xdr:col>3</xdr:col>
      <xdr:colOff>1035424</xdr:colOff>
      <xdr:row>1</xdr:row>
      <xdr:rowOff>109215</xdr:rowOff>
    </xdr:from>
    <xdr:to>
      <xdr:col>4</xdr:col>
      <xdr:colOff>912112</xdr:colOff>
      <xdr:row>7</xdr:row>
      <xdr:rowOff>50705</xdr:rowOff>
    </xdr:to>
    <xdr:pic>
      <xdr:nvPicPr>
        <xdr:cNvPr id="35" name="Imagen 34"/>
        <xdr:cNvPicPr>
          <a:picLocks noChangeAspect="1"/>
        </xdr:cNvPicPr>
      </xdr:nvPicPr>
      <xdr:blipFill rotWithShape="1">
        <a:blip xmlns:r="http://schemas.openxmlformats.org/officeDocument/2006/relationships" r:embed="rId9"/>
        <a:srcRect t="66852" b="16760"/>
        <a:stretch/>
      </xdr:blipFill>
      <xdr:spPr>
        <a:xfrm>
          <a:off x="8903074" y="271140"/>
          <a:ext cx="1257813" cy="913040"/>
        </a:xfrm>
        <a:prstGeom prst="rect">
          <a:avLst/>
        </a:prstGeom>
        <a:solidFill>
          <a:srgbClr val="FFFFFF">
            <a:shade val="85000"/>
          </a:srgbClr>
        </a:solidFill>
        <a:ln w="190500" cap="rnd">
          <a:solidFill>
            <a:srgbClr val="FFFFFF"/>
          </a:solidFill>
        </a:ln>
        <a:effectLst/>
      </xdr:spPr>
    </xdr:pic>
    <xdr:clientData/>
  </xdr:twoCellAnchor>
  <xdr:twoCellAnchor editAs="oneCell">
    <xdr:from>
      <xdr:col>1</xdr:col>
      <xdr:colOff>1076838</xdr:colOff>
      <xdr:row>1</xdr:row>
      <xdr:rowOff>109536</xdr:rowOff>
    </xdr:from>
    <xdr:to>
      <xdr:col>2</xdr:col>
      <xdr:colOff>1198567</xdr:colOff>
      <xdr:row>7</xdr:row>
      <xdr:rowOff>131720</xdr:rowOff>
    </xdr:to>
    <xdr:pic>
      <xdr:nvPicPr>
        <xdr:cNvPr id="36" name="Imagen 35"/>
        <xdr:cNvPicPr>
          <a:picLocks noChangeAspect="1"/>
        </xdr:cNvPicPr>
      </xdr:nvPicPr>
      <xdr:blipFill>
        <a:blip xmlns:r="http://schemas.openxmlformats.org/officeDocument/2006/relationships" r:embed="rId10">
          <a:extLst>
            <a:ext uri="{BEBA8EAE-BF5A-486C-A8C5-ECC9F3942E4B}">
              <a14:imgProps xmlns:a14="http://schemas.microsoft.com/office/drawing/2010/main">
                <a14:imgLayer r:embed="rId11">
                  <a14:imgEffect>
                    <a14:colorTemperature colorTemp="4700"/>
                  </a14:imgEffect>
                </a14:imgLayer>
              </a14:imgProps>
            </a:ext>
          </a:extLst>
        </a:blip>
        <a:stretch>
          <a:fillRect/>
        </a:stretch>
      </xdr:blipFill>
      <xdr:spPr>
        <a:xfrm>
          <a:off x="5086863" y="271461"/>
          <a:ext cx="2188654" cy="993734"/>
        </a:xfrm>
        <a:prstGeom prst="rect">
          <a:avLst/>
        </a:prstGeom>
      </xdr:spPr>
    </xdr:pic>
    <xdr:clientData/>
  </xdr:twoCellAnchor>
  <xdr:oneCellAnchor>
    <xdr:from>
      <xdr:col>0</xdr:col>
      <xdr:colOff>523875</xdr:colOff>
      <xdr:row>10</xdr:row>
      <xdr:rowOff>19050</xdr:rowOff>
    </xdr:from>
    <xdr:ext cx="11744325" cy="468013"/>
    <xdr:sp macro="" textlink="">
      <xdr:nvSpPr>
        <xdr:cNvPr id="38" name="1 CuadroTexto"/>
        <xdr:cNvSpPr txBox="1"/>
      </xdr:nvSpPr>
      <xdr:spPr>
        <a:xfrm>
          <a:off x="523875" y="1638300"/>
          <a:ext cx="11744325"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PE" sz="2400" b="1">
              <a:solidFill>
                <a:schemeClr val="accent1">
                  <a:lumMod val="75000"/>
                </a:schemeClr>
              </a:solidFill>
              <a:effectLst/>
              <a:latin typeface="+mn-lt"/>
              <a:ea typeface="MS PGothic" panose="020B0600070205080204" pitchFamily="34" charset="-128"/>
              <a:cs typeface="BrowalliaUPC" panose="020B0604020202020204" pitchFamily="34" charset="-34"/>
            </a:rPr>
            <a:t>EJECUCIÓN PRESUPUESTAL DEL PROGRAMA SALUD MATERNO NEONATAL (SMN)</a:t>
          </a:r>
        </a:p>
      </xdr:txBody>
    </xdr:sp>
    <xdr:clientData/>
  </xdr:oneCellAnchor>
  <xdr:twoCellAnchor editAs="oneCell">
    <xdr:from>
      <xdr:col>0</xdr:col>
      <xdr:colOff>504826</xdr:colOff>
      <xdr:row>22</xdr:row>
      <xdr:rowOff>123825</xdr:rowOff>
    </xdr:from>
    <xdr:to>
      <xdr:col>0</xdr:col>
      <xdr:colOff>1200150</xdr:colOff>
      <xdr:row>26</xdr:row>
      <xdr:rowOff>47187</xdr:rowOff>
    </xdr:to>
    <xdr:pic>
      <xdr:nvPicPr>
        <xdr:cNvPr id="2" name="Imagen 1">
          <a:hlinkClick xmlns:r="http://schemas.openxmlformats.org/officeDocument/2006/relationships" r:id="rId8"/>
        </xdr:cNvPr>
        <xdr:cNvPicPr>
          <a:picLocks noChangeAspect="1"/>
        </xdr:cNvPicPr>
      </xdr:nvPicPr>
      <xdr:blipFill>
        <a:blip xmlns:r="http://schemas.openxmlformats.org/officeDocument/2006/relationships" r:embed="rId12">
          <a:duotone>
            <a:schemeClr val="accent2">
              <a:shade val="45000"/>
              <a:satMod val="135000"/>
            </a:schemeClr>
            <a:prstClr val="white"/>
          </a:duotone>
        </a:blip>
        <a:stretch>
          <a:fillRect/>
        </a:stretch>
      </xdr:blipFill>
      <xdr:spPr>
        <a:xfrm>
          <a:off x="504826" y="3771900"/>
          <a:ext cx="695324" cy="685362"/>
        </a:xfrm>
        <a:prstGeom prst="rect">
          <a:avLst/>
        </a:prstGeom>
      </xdr:spPr>
    </xdr:pic>
    <xdr:clientData/>
  </xdr:twoCellAnchor>
  <xdr:twoCellAnchor editAs="oneCell">
    <xdr:from>
      <xdr:col>0</xdr:col>
      <xdr:colOff>514350</xdr:colOff>
      <xdr:row>26</xdr:row>
      <xdr:rowOff>161925</xdr:rowOff>
    </xdr:from>
    <xdr:to>
      <xdr:col>0</xdr:col>
      <xdr:colOff>1209674</xdr:colOff>
      <xdr:row>30</xdr:row>
      <xdr:rowOff>85287</xdr:rowOff>
    </xdr:to>
    <xdr:pic>
      <xdr:nvPicPr>
        <xdr:cNvPr id="39" name="Imagen 38">
          <a:hlinkClick xmlns:r="http://schemas.openxmlformats.org/officeDocument/2006/relationships" r:id="rId7"/>
        </xdr:cNvPr>
        <xdr:cNvPicPr>
          <a:picLocks noChangeAspect="1"/>
        </xdr:cNvPicPr>
      </xdr:nvPicPr>
      <xdr:blipFill>
        <a:blip xmlns:r="http://schemas.openxmlformats.org/officeDocument/2006/relationships" r:embed="rId12">
          <a:duotone>
            <a:schemeClr val="accent2">
              <a:shade val="45000"/>
              <a:satMod val="135000"/>
            </a:schemeClr>
            <a:prstClr val="white"/>
          </a:duotone>
        </a:blip>
        <a:stretch>
          <a:fillRect/>
        </a:stretch>
      </xdr:blipFill>
      <xdr:spPr>
        <a:xfrm>
          <a:off x="514350" y="4572000"/>
          <a:ext cx="695324" cy="685362"/>
        </a:xfrm>
        <a:prstGeom prst="rect">
          <a:avLst/>
        </a:prstGeom>
      </xdr:spPr>
    </xdr:pic>
    <xdr:clientData/>
  </xdr:twoCellAnchor>
  <xdr:oneCellAnchor>
    <xdr:from>
      <xdr:col>1</xdr:col>
      <xdr:colOff>1438275</xdr:colOff>
      <xdr:row>12</xdr:row>
      <xdr:rowOff>95250</xdr:rowOff>
    </xdr:from>
    <xdr:ext cx="1365054" cy="405432"/>
    <xdr:sp macro="" textlink="">
      <xdr:nvSpPr>
        <xdr:cNvPr id="3" name="CuadroTexto 2"/>
        <xdr:cNvSpPr txBox="1"/>
      </xdr:nvSpPr>
      <xdr:spPr>
        <a:xfrm>
          <a:off x="5448300" y="2038350"/>
          <a:ext cx="1365054"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000" b="1">
              <a:solidFill>
                <a:srgbClr val="00B050"/>
              </a:solidFill>
            </a:rPr>
            <a:t>JULIO 2018</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523874</xdr:colOff>
      <xdr:row>5</xdr:row>
      <xdr:rowOff>83349</xdr:rowOff>
    </xdr:to>
    <xdr:pic>
      <xdr:nvPicPr>
        <xdr:cNvPr id="7" name="Picture 2">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07293" cy="892974"/>
        </a:xfrm>
        <a:prstGeom prst="roundRect">
          <a:avLst>
            <a:gd name="adj" fmla="val 4167"/>
          </a:avLst>
        </a:prstGeom>
        <a:solidFill>
          <a:srgbClr val="FFFFFF"/>
        </a:solidFill>
        <a:ln w="38100">
          <a:noFill/>
          <a:miter lim="800000"/>
          <a:headEnd/>
          <a:tailEnd/>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46959</xdr:colOff>
      <xdr:row>19</xdr:row>
      <xdr:rowOff>99484</xdr:rowOff>
    </xdr:from>
    <xdr:to>
      <xdr:col>14</xdr:col>
      <xdr:colOff>410102</xdr:colOff>
      <xdr:row>32</xdr:row>
      <xdr:rowOff>23812</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95250</xdr:colOff>
      <xdr:row>0</xdr:row>
      <xdr:rowOff>107157</xdr:rowOff>
    </xdr:from>
    <xdr:to>
      <xdr:col>16</xdr:col>
      <xdr:colOff>250035</xdr:colOff>
      <xdr:row>5</xdr:row>
      <xdr:rowOff>35715</xdr:rowOff>
    </xdr:to>
    <xdr:grpSp>
      <xdr:nvGrpSpPr>
        <xdr:cNvPr id="11" name="5 Grupo"/>
        <xdr:cNvGrpSpPr/>
      </xdr:nvGrpSpPr>
      <xdr:grpSpPr>
        <a:xfrm>
          <a:off x="1381125" y="107157"/>
          <a:ext cx="16121066" cy="761996"/>
          <a:chOff x="941285" y="11205"/>
          <a:chExt cx="14799467" cy="761996"/>
        </a:xfrm>
      </xdr:grpSpPr>
      <xdr:pic>
        <xdr:nvPicPr>
          <xdr:cNvPr id="12" name="6 Imagen" descr="C:\Users\BGONGORAL\AppData\Local\Microsoft\Windows\Temporary Internet Files\Content.IE5\IHJ4MOH0\LOGO nuevo.pn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918614" y="11206"/>
            <a:ext cx="822138" cy="761995"/>
          </a:xfrm>
          <a:prstGeom prst="rect">
            <a:avLst/>
          </a:prstGeom>
          <a:noFill/>
          <a:ln>
            <a:noFill/>
          </a:ln>
        </xdr:spPr>
      </xdr:pic>
      <xdr:pic>
        <xdr:nvPicPr>
          <xdr:cNvPr id="13" name="9 Imagen" descr="C:\Users\BGONGORAL\AppData\Local\Microsoft\Windows\Temporary Internet Files\Content.IE5\WITW17UV\Logo GRC.bmp"/>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1285" y="11205"/>
            <a:ext cx="619123" cy="738184"/>
          </a:xfrm>
          <a:prstGeom prst="rect">
            <a:avLst/>
          </a:prstGeom>
          <a:noFill/>
          <a:ln>
            <a:noFill/>
          </a:ln>
        </xdr:spPr>
      </xdr:pic>
      <xdr:sp macro="" textlink="">
        <xdr:nvSpPr>
          <xdr:cNvPr id="14" name="10 CuadroTexto"/>
          <xdr:cNvSpPr txBox="1"/>
        </xdr:nvSpPr>
        <xdr:spPr>
          <a:xfrm>
            <a:off x="1334193" y="202407"/>
            <a:ext cx="13549313" cy="4207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PE" sz="1100" b="1">
                <a:solidFill>
                  <a:schemeClr val="accent1">
                    <a:lumMod val="75000"/>
                  </a:schemeClr>
                </a:solidFill>
                <a:latin typeface="DejaVu Sans Condensed" pitchFamily="34" charset="0"/>
                <a:ea typeface="DejaVu Sans Condensed" pitchFamily="34" charset="0"/>
                <a:cs typeface="DejaVu Sans Condensed" pitchFamily="34" charset="0"/>
              </a:rPr>
              <a:t>GOBIERNO</a:t>
            </a:r>
            <a:r>
              <a:rPr lang="es-PE" sz="1100" b="1" baseline="0">
                <a:solidFill>
                  <a:schemeClr val="accent1">
                    <a:lumMod val="75000"/>
                  </a:schemeClr>
                </a:solidFill>
                <a:latin typeface="DejaVu Sans Condensed" pitchFamily="34" charset="0"/>
                <a:ea typeface="DejaVu Sans Condensed" pitchFamily="34" charset="0"/>
                <a:cs typeface="DejaVu Sans Condensed" pitchFamily="34" charset="0"/>
              </a:rPr>
              <a:t> REGIONAL DE CAJAMARCA</a:t>
            </a:r>
            <a:endParaRPr lang="es-PE" sz="1100" b="1">
              <a:solidFill>
                <a:schemeClr val="accent1">
                  <a:lumMod val="75000"/>
                </a:schemeClr>
              </a:solidFill>
              <a:latin typeface="DejaVu Sans Condensed" pitchFamily="34" charset="0"/>
              <a:ea typeface="DejaVu Sans Condensed" pitchFamily="34" charset="0"/>
              <a:cs typeface="DejaVu Sans Condensed" pitchFamily="34" charset="0"/>
            </a:endParaRPr>
          </a:p>
          <a:p>
            <a:pPr algn="ctr"/>
            <a:r>
              <a:rPr lang="es-PE" sz="1100" b="1">
                <a:solidFill>
                  <a:schemeClr val="accent1">
                    <a:lumMod val="75000"/>
                  </a:schemeClr>
                </a:solidFill>
                <a:latin typeface="DejaVu Sans Condensed" pitchFamily="34" charset="0"/>
                <a:ea typeface="DejaVu Sans Condensed" pitchFamily="34" charset="0"/>
                <a:cs typeface="DejaVu Sans Condensed" pitchFamily="34" charset="0"/>
              </a:rPr>
              <a:t>DIRECCIÓN REGIONAL DE SALUD</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639014</xdr:colOff>
      <xdr:row>20</xdr:row>
      <xdr:rowOff>3503</xdr:rowOff>
    </xdr:from>
    <xdr:to>
      <xdr:col>15</xdr:col>
      <xdr:colOff>607218</xdr:colOff>
      <xdr:row>40</xdr:row>
      <xdr:rowOff>166687</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559593</xdr:colOff>
      <xdr:row>5</xdr:row>
      <xdr:rowOff>83349</xdr:rowOff>
    </xdr:to>
    <xdr:pic>
      <xdr:nvPicPr>
        <xdr:cNvPr id="5" name="Picture 2">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202531" cy="916787"/>
        </a:xfrm>
        <a:prstGeom prst="roundRect">
          <a:avLst>
            <a:gd name="adj" fmla="val 4167"/>
          </a:avLst>
        </a:prstGeom>
        <a:solidFill>
          <a:srgbClr val="FFFFFF"/>
        </a:solidFill>
        <a:ln w="38100">
          <a:noFill/>
          <a:miter lim="800000"/>
          <a:headEnd/>
          <a:tailEnd/>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541734</xdr:colOff>
      <xdr:row>87</xdr:row>
      <xdr:rowOff>95250</xdr:rowOff>
    </xdr:from>
    <xdr:to>
      <xdr:col>9</xdr:col>
      <xdr:colOff>142875</xdr:colOff>
      <xdr:row>114</xdr:row>
      <xdr:rowOff>119061</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404809</xdr:colOff>
      <xdr:row>0</xdr:row>
      <xdr:rowOff>59535</xdr:rowOff>
    </xdr:from>
    <xdr:to>
      <xdr:col>16</xdr:col>
      <xdr:colOff>0</xdr:colOff>
      <xdr:row>4</xdr:row>
      <xdr:rowOff>154781</xdr:rowOff>
    </xdr:to>
    <xdr:grpSp>
      <xdr:nvGrpSpPr>
        <xdr:cNvPr id="6" name="5 Grupo"/>
        <xdr:cNvGrpSpPr/>
      </xdr:nvGrpSpPr>
      <xdr:grpSpPr>
        <a:xfrm>
          <a:off x="1690684" y="59535"/>
          <a:ext cx="16121066" cy="761996"/>
          <a:chOff x="941285" y="11205"/>
          <a:chExt cx="14799467" cy="761996"/>
        </a:xfrm>
      </xdr:grpSpPr>
      <xdr:pic>
        <xdr:nvPicPr>
          <xdr:cNvPr id="7" name="6 Imagen" descr="C:\Users\BGONGORAL\AppData\Local\Microsoft\Windows\Temporary Internet Files\Content.IE5\IHJ4MOH0\LOGO nuevo.png"/>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918614" y="11206"/>
            <a:ext cx="822138" cy="761995"/>
          </a:xfrm>
          <a:prstGeom prst="rect">
            <a:avLst/>
          </a:prstGeom>
          <a:noFill/>
          <a:ln>
            <a:noFill/>
          </a:ln>
        </xdr:spPr>
      </xdr:pic>
      <xdr:pic>
        <xdr:nvPicPr>
          <xdr:cNvPr id="10" name="9 Imagen" descr="C:\Users\BGONGORAL\AppData\Local\Microsoft\Windows\Temporary Internet Files\Content.IE5\WITW17UV\Logo GRC.bmp"/>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41285" y="11205"/>
            <a:ext cx="619123" cy="738184"/>
          </a:xfrm>
          <a:prstGeom prst="rect">
            <a:avLst/>
          </a:prstGeom>
          <a:noFill/>
          <a:ln>
            <a:noFill/>
          </a:ln>
        </xdr:spPr>
      </xdr:pic>
      <xdr:sp macro="" textlink="">
        <xdr:nvSpPr>
          <xdr:cNvPr id="11" name="10 CuadroTexto"/>
          <xdr:cNvSpPr txBox="1"/>
        </xdr:nvSpPr>
        <xdr:spPr>
          <a:xfrm>
            <a:off x="1334193" y="202407"/>
            <a:ext cx="13549313" cy="4207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PE" sz="1100" b="1">
                <a:solidFill>
                  <a:schemeClr val="accent1">
                    <a:lumMod val="75000"/>
                  </a:schemeClr>
                </a:solidFill>
                <a:latin typeface="DejaVu Sans Condensed" pitchFamily="34" charset="0"/>
                <a:ea typeface="DejaVu Sans Condensed" pitchFamily="34" charset="0"/>
                <a:cs typeface="DejaVu Sans Condensed" pitchFamily="34" charset="0"/>
              </a:rPr>
              <a:t>GOBIERNO</a:t>
            </a:r>
            <a:r>
              <a:rPr lang="es-PE" sz="1100" b="1" baseline="0">
                <a:solidFill>
                  <a:schemeClr val="accent1">
                    <a:lumMod val="75000"/>
                  </a:schemeClr>
                </a:solidFill>
                <a:latin typeface="DejaVu Sans Condensed" pitchFamily="34" charset="0"/>
                <a:ea typeface="DejaVu Sans Condensed" pitchFamily="34" charset="0"/>
                <a:cs typeface="DejaVu Sans Condensed" pitchFamily="34" charset="0"/>
              </a:rPr>
              <a:t> REGIONAL DE CAJAMARCA</a:t>
            </a:r>
            <a:endParaRPr lang="es-PE" sz="1100" b="1">
              <a:solidFill>
                <a:schemeClr val="accent1">
                  <a:lumMod val="75000"/>
                </a:schemeClr>
              </a:solidFill>
              <a:latin typeface="DejaVu Sans Condensed" pitchFamily="34" charset="0"/>
              <a:ea typeface="DejaVu Sans Condensed" pitchFamily="34" charset="0"/>
              <a:cs typeface="DejaVu Sans Condensed" pitchFamily="34" charset="0"/>
            </a:endParaRPr>
          </a:p>
          <a:p>
            <a:pPr algn="ctr"/>
            <a:r>
              <a:rPr lang="es-PE" sz="1100" b="1">
                <a:solidFill>
                  <a:schemeClr val="accent1">
                    <a:lumMod val="75000"/>
                  </a:schemeClr>
                </a:solidFill>
                <a:latin typeface="DejaVu Sans Condensed" pitchFamily="34" charset="0"/>
                <a:ea typeface="DejaVu Sans Condensed" pitchFamily="34" charset="0"/>
                <a:cs typeface="DejaVu Sans Condensed" pitchFamily="34" charset="0"/>
              </a:rPr>
              <a:t>DIRECCIÓN REGIONAL DE SALUD</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50000</xdr:colOff>
      <xdr:row>19</xdr:row>
      <xdr:rowOff>11905</xdr:rowOff>
    </xdr:from>
    <xdr:to>
      <xdr:col>12</xdr:col>
      <xdr:colOff>261934</xdr:colOff>
      <xdr:row>38</xdr:row>
      <xdr:rowOff>71437</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23809</xdr:colOff>
      <xdr:row>61</xdr:row>
      <xdr:rowOff>142875</xdr:rowOff>
    </xdr:from>
    <xdr:to>
      <xdr:col>14</xdr:col>
      <xdr:colOff>571499</xdr:colOff>
      <xdr:row>84</xdr:row>
      <xdr:rowOff>23813</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23812</xdr:colOff>
      <xdr:row>0</xdr:row>
      <xdr:rowOff>0</xdr:rowOff>
    </xdr:from>
    <xdr:to>
      <xdr:col>1</xdr:col>
      <xdr:colOff>583405</xdr:colOff>
      <xdr:row>4</xdr:row>
      <xdr:rowOff>250037</xdr:rowOff>
    </xdr:to>
    <xdr:pic>
      <xdr:nvPicPr>
        <xdr:cNvPr id="7"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812" y="166684"/>
          <a:ext cx="1202531" cy="916787"/>
        </a:xfrm>
        <a:prstGeom prst="roundRect">
          <a:avLst>
            <a:gd name="adj" fmla="val 4167"/>
          </a:avLst>
        </a:prstGeom>
        <a:solidFill>
          <a:srgbClr val="FFFFFF"/>
        </a:solidFill>
        <a:ln w="38100">
          <a:noFill/>
          <a:miter lim="800000"/>
          <a:headEnd/>
          <a:tailEnd/>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297643</xdr:colOff>
      <xdr:row>0</xdr:row>
      <xdr:rowOff>95249</xdr:rowOff>
    </xdr:from>
    <xdr:to>
      <xdr:col>13</xdr:col>
      <xdr:colOff>535766</xdr:colOff>
      <xdr:row>4</xdr:row>
      <xdr:rowOff>190495</xdr:rowOff>
    </xdr:to>
    <xdr:grpSp>
      <xdr:nvGrpSpPr>
        <xdr:cNvPr id="11" name="10 Grupo"/>
        <xdr:cNvGrpSpPr/>
      </xdr:nvGrpSpPr>
      <xdr:grpSpPr>
        <a:xfrm>
          <a:off x="1583518" y="95249"/>
          <a:ext cx="14799467" cy="761996"/>
          <a:chOff x="941285" y="11205"/>
          <a:chExt cx="14799467" cy="761996"/>
        </a:xfrm>
      </xdr:grpSpPr>
      <xdr:pic>
        <xdr:nvPicPr>
          <xdr:cNvPr id="12" name="11 Imagen" descr="C:\Users\BGONGORAL\AppData\Local\Microsoft\Windows\Temporary Internet Files\Content.IE5\IHJ4MOH0\LOGO nuevo.png"/>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918614" y="11206"/>
            <a:ext cx="822138" cy="761995"/>
          </a:xfrm>
          <a:prstGeom prst="rect">
            <a:avLst/>
          </a:prstGeom>
          <a:noFill/>
          <a:ln>
            <a:noFill/>
          </a:ln>
        </xdr:spPr>
      </xdr:pic>
      <xdr:pic>
        <xdr:nvPicPr>
          <xdr:cNvPr id="13" name="12 Imagen" descr="C:\Users\BGONGORAL\AppData\Local\Microsoft\Windows\Temporary Internet Files\Content.IE5\WITW17UV\Logo GRC.bmp"/>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41285" y="11205"/>
            <a:ext cx="619123" cy="738184"/>
          </a:xfrm>
          <a:prstGeom prst="rect">
            <a:avLst/>
          </a:prstGeom>
          <a:noFill/>
          <a:ln>
            <a:noFill/>
          </a:ln>
        </xdr:spPr>
      </xdr:pic>
      <xdr:sp macro="" textlink="">
        <xdr:nvSpPr>
          <xdr:cNvPr id="14" name="13 CuadroTexto"/>
          <xdr:cNvSpPr txBox="1"/>
        </xdr:nvSpPr>
        <xdr:spPr>
          <a:xfrm>
            <a:off x="1334193" y="202407"/>
            <a:ext cx="13549313"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PE" sz="1100" b="1">
                <a:solidFill>
                  <a:schemeClr val="accent1">
                    <a:lumMod val="75000"/>
                  </a:schemeClr>
                </a:solidFill>
                <a:latin typeface="+mn-lt"/>
                <a:ea typeface="DejaVu Sans Condensed" pitchFamily="34" charset="0"/>
                <a:cs typeface="DejaVu Sans Condensed" pitchFamily="34" charset="0"/>
              </a:rPr>
              <a:t>GOBIERNO</a:t>
            </a:r>
            <a:r>
              <a:rPr lang="es-PE" sz="1100" b="1" baseline="0">
                <a:solidFill>
                  <a:schemeClr val="accent1">
                    <a:lumMod val="75000"/>
                  </a:schemeClr>
                </a:solidFill>
                <a:latin typeface="+mn-lt"/>
                <a:ea typeface="DejaVu Sans Condensed" pitchFamily="34" charset="0"/>
                <a:cs typeface="DejaVu Sans Condensed" pitchFamily="34" charset="0"/>
              </a:rPr>
              <a:t> REGIONAL DE CAJAMARCA</a:t>
            </a:r>
            <a:endParaRPr lang="es-PE" sz="1100" b="1">
              <a:solidFill>
                <a:schemeClr val="accent1">
                  <a:lumMod val="75000"/>
                </a:schemeClr>
              </a:solidFill>
              <a:latin typeface="+mn-lt"/>
              <a:ea typeface="DejaVu Sans Condensed" pitchFamily="34" charset="0"/>
              <a:cs typeface="DejaVu Sans Condensed" pitchFamily="34" charset="0"/>
            </a:endParaRPr>
          </a:p>
          <a:p>
            <a:pPr algn="ctr"/>
            <a:r>
              <a:rPr lang="es-PE" sz="1100" b="1">
                <a:solidFill>
                  <a:schemeClr val="accent1">
                    <a:lumMod val="75000"/>
                  </a:schemeClr>
                </a:solidFill>
                <a:latin typeface="+mn-lt"/>
                <a:ea typeface="DejaVu Sans Condensed" pitchFamily="34" charset="0"/>
                <a:cs typeface="DejaVu Sans Condensed" pitchFamily="34" charset="0"/>
              </a:rPr>
              <a:t>DIRECCIÓN REGIONAL DE SALUD</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5945</xdr:colOff>
      <xdr:row>46</xdr:row>
      <xdr:rowOff>59530</xdr:rowOff>
    </xdr:from>
    <xdr:to>
      <xdr:col>14</xdr:col>
      <xdr:colOff>119058</xdr:colOff>
      <xdr:row>66</xdr:row>
      <xdr:rowOff>35720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76731</xdr:colOff>
      <xdr:row>0</xdr:row>
      <xdr:rowOff>59537</xdr:rowOff>
    </xdr:from>
    <xdr:to>
      <xdr:col>1</xdr:col>
      <xdr:colOff>550334</xdr:colOff>
      <xdr:row>5</xdr:row>
      <xdr:rowOff>142886</xdr:rowOff>
    </xdr:to>
    <xdr:pic>
      <xdr:nvPicPr>
        <xdr:cNvPr id="6" name="Picture 2">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731" y="59537"/>
          <a:ext cx="1119186" cy="877099"/>
        </a:xfrm>
        <a:prstGeom prst="roundRect">
          <a:avLst>
            <a:gd name="adj" fmla="val 4167"/>
          </a:avLst>
        </a:prstGeom>
        <a:solidFill>
          <a:srgbClr val="FFFFFF"/>
        </a:solidFill>
        <a:ln w="38100">
          <a:noFill/>
          <a:miter lim="800000"/>
          <a:headEnd/>
          <a:tailEnd/>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253990</xdr:colOff>
      <xdr:row>0</xdr:row>
      <xdr:rowOff>52950</xdr:rowOff>
    </xdr:from>
    <xdr:to>
      <xdr:col>14</xdr:col>
      <xdr:colOff>518594</xdr:colOff>
      <xdr:row>5</xdr:row>
      <xdr:rowOff>21196</xdr:rowOff>
    </xdr:to>
    <xdr:grpSp>
      <xdr:nvGrpSpPr>
        <xdr:cNvPr id="5" name="4 Grupo"/>
        <xdr:cNvGrpSpPr/>
      </xdr:nvGrpSpPr>
      <xdr:grpSpPr>
        <a:xfrm>
          <a:off x="1539865" y="52950"/>
          <a:ext cx="16099917" cy="801684"/>
          <a:chOff x="1173734" y="11205"/>
          <a:chExt cx="14212810" cy="761996"/>
        </a:xfrm>
      </xdr:grpSpPr>
      <xdr:pic>
        <xdr:nvPicPr>
          <xdr:cNvPr id="7" name="6 Imagen" descr="C:\Users\BGONGORAL\AppData\Local\Microsoft\Windows\Temporary Internet Files\Content.IE5\IHJ4MOH0\LOGO nuevo.pn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564406" y="11206"/>
            <a:ext cx="822138" cy="761995"/>
          </a:xfrm>
          <a:prstGeom prst="rect">
            <a:avLst/>
          </a:prstGeom>
          <a:noFill/>
          <a:ln>
            <a:noFill/>
          </a:ln>
        </xdr:spPr>
      </xdr:pic>
      <xdr:pic>
        <xdr:nvPicPr>
          <xdr:cNvPr id="8" name="7 Imagen" descr="C:\Users\BGONGORAL\AppData\Local\Microsoft\Windows\Temporary Internet Files\Content.IE5\WITW17UV\Logo GRC.bmp"/>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73734" y="11205"/>
            <a:ext cx="619123" cy="738184"/>
          </a:xfrm>
          <a:prstGeom prst="rect">
            <a:avLst/>
          </a:prstGeom>
          <a:noFill/>
          <a:ln>
            <a:noFill/>
          </a:ln>
        </xdr:spPr>
      </xdr:pic>
      <xdr:sp macro="" textlink="">
        <xdr:nvSpPr>
          <xdr:cNvPr id="10" name="9 CuadroTexto"/>
          <xdr:cNvSpPr txBox="1"/>
        </xdr:nvSpPr>
        <xdr:spPr>
          <a:xfrm>
            <a:off x="1334193" y="255322"/>
            <a:ext cx="13549313" cy="4207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PE" sz="1100" b="1">
                <a:solidFill>
                  <a:schemeClr val="accent1">
                    <a:lumMod val="75000"/>
                  </a:schemeClr>
                </a:solidFill>
                <a:latin typeface="+mn-lt"/>
                <a:ea typeface="DejaVu Sans Condensed" pitchFamily="34" charset="0"/>
                <a:cs typeface="DejaVu Sans Condensed" pitchFamily="34" charset="0"/>
              </a:rPr>
              <a:t>GOBIERNO</a:t>
            </a:r>
            <a:r>
              <a:rPr lang="es-PE" sz="1100" b="1" baseline="0">
                <a:solidFill>
                  <a:schemeClr val="accent1">
                    <a:lumMod val="75000"/>
                  </a:schemeClr>
                </a:solidFill>
                <a:latin typeface="+mn-lt"/>
                <a:ea typeface="DejaVu Sans Condensed" pitchFamily="34" charset="0"/>
                <a:cs typeface="DejaVu Sans Condensed" pitchFamily="34" charset="0"/>
              </a:rPr>
              <a:t> REGIONAL DE CAJAMARCA</a:t>
            </a:r>
            <a:endParaRPr lang="es-PE" sz="1100" b="1">
              <a:solidFill>
                <a:schemeClr val="accent1">
                  <a:lumMod val="75000"/>
                </a:schemeClr>
              </a:solidFill>
              <a:latin typeface="+mn-lt"/>
              <a:ea typeface="DejaVu Sans Condensed" pitchFamily="34" charset="0"/>
              <a:cs typeface="DejaVu Sans Condensed" pitchFamily="34" charset="0"/>
            </a:endParaRPr>
          </a:p>
          <a:p>
            <a:pPr algn="ctr"/>
            <a:r>
              <a:rPr lang="es-PE" sz="1100" b="1">
                <a:solidFill>
                  <a:schemeClr val="accent1">
                    <a:lumMod val="75000"/>
                  </a:schemeClr>
                </a:solidFill>
                <a:latin typeface="+mn-lt"/>
                <a:ea typeface="DejaVu Sans Condensed" pitchFamily="34" charset="0"/>
                <a:cs typeface="DejaVu Sans Condensed" pitchFamily="34" charset="0"/>
              </a:rPr>
              <a:t>DIRECCIÓN REGIONAL DE SALUD</a:t>
            </a:r>
          </a:p>
        </xdr:txBody>
      </xdr:sp>
    </xdr:grpSp>
    <xdr:clientData/>
  </xdr:twoCellAnchor>
  <xdr:twoCellAnchor>
    <xdr:from>
      <xdr:col>2</xdr:col>
      <xdr:colOff>881063</xdr:colOff>
      <xdr:row>20</xdr:row>
      <xdr:rowOff>71441</xdr:rowOff>
    </xdr:from>
    <xdr:to>
      <xdr:col>7</xdr:col>
      <xdr:colOff>657821</xdr:colOff>
      <xdr:row>43</xdr:row>
      <xdr:rowOff>127401</xdr:rowOff>
    </xdr:to>
    <xdr:graphicFrame macro="">
      <xdr:nvGraphicFramePr>
        <xdr:cNvPr id="11"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83363</xdr:rowOff>
    </xdr:from>
    <xdr:to>
      <xdr:col>1</xdr:col>
      <xdr:colOff>559593</xdr:colOff>
      <xdr:row>6</xdr:row>
      <xdr:rowOff>25</xdr:rowOff>
    </xdr:to>
    <xdr:pic>
      <xdr:nvPicPr>
        <xdr:cNvPr id="5" name="Picture 2">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3363"/>
          <a:ext cx="1202531" cy="916787"/>
        </a:xfrm>
        <a:prstGeom prst="roundRect">
          <a:avLst>
            <a:gd name="adj" fmla="val 4167"/>
          </a:avLst>
        </a:prstGeom>
        <a:solidFill>
          <a:srgbClr val="FFFFFF"/>
        </a:solidFill>
        <a:ln w="38100">
          <a:noFill/>
          <a:miter lim="800000"/>
          <a:headEnd/>
          <a:tailEnd/>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357189</xdr:colOff>
      <xdr:row>1</xdr:row>
      <xdr:rowOff>35719</xdr:rowOff>
    </xdr:from>
    <xdr:to>
      <xdr:col>15</xdr:col>
      <xdr:colOff>762000</xdr:colOff>
      <xdr:row>5</xdr:row>
      <xdr:rowOff>130965</xdr:rowOff>
    </xdr:to>
    <xdr:grpSp>
      <xdr:nvGrpSpPr>
        <xdr:cNvPr id="6" name="5 Grupo"/>
        <xdr:cNvGrpSpPr/>
      </xdr:nvGrpSpPr>
      <xdr:grpSpPr>
        <a:xfrm>
          <a:off x="1643064" y="202407"/>
          <a:ext cx="16240124" cy="761996"/>
          <a:chOff x="941285" y="11205"/>
          <a:chExt cx="14799467" cy="761996"/>
        </a:xfrm>
      </xdr:grpSpPr>
      <xdr:pic>
        <xdr:nvPicPr>
          <xdr:cNvPr id="7" name="6 Imagen" descr="C:\Users\BGONGORAL\AppData\Local\Microsoft\Windows\Temporary Internet Files\Content.IE5\IHJ4MOH0\LOGO nuevo.pn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918614" y="11206"/>
            <a:ext cx="822138" cy="761995"/>
          </a:xfrm>
          <a:prstGeom prst="rect">
            <a:avLst/>
          </a:prstGeom>
          <a:noFill/>
          <a:ln>
            <a:noFill/>
          </a:ln>
        </xdr:spPr>
      </xdr:pic>
      <xdr:pic>
        <xdr:nvPicPr>
          <xdr:cNvPr id="8" name="7 Imagen" descr="C:\Users\BGONGORAL\AppData\Local\Microsoft\Windows\Temporary Internet Files\Content.IE5\WITW17UV\Logo GRC.bmp"/>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41285" y="11205"/>
            <a:ext cx="619123" cy="738184"/>
          </a:xfrm>
          <a:prstGeom prst="rect">
            <a:avLst/>
          </a:prstGeom>
          <a:noFill/>
          <a:ln>
            <a:noFill/>
          </a:ln>
        </xdr:spPr>
      </xdr:pic>
      <xdr:sp macro="" textlink="">
        <xdr:nvSpPr>
          <xdr:cNvPr id="9" name="8 CuadroTexto"/>
          <xdr:cNvSpPr txBox="1"/>
        </xdr:nvSpPr>
        <xdr:spPr>
          <a:xfrm>
            <a:off x="1334193" y="202407"/>
            <a:ext cx="13549313"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PE" sz="1100" b="1">
                <a:solidFill>
                  <a:schemeClr val="accent1">
                    <a:lumMod val="75000"/>
                  </a:schemeClr>
                </a:solidFill>
                <a:latin typeface="+mn-lt"/>
                <a:ea typeface="DejaVu Sans Condensed" pitchFamily="34" charset="0"/>
                <a:cs typeface="DejaVu Sans Condensed" pitchFamily="34" charset="0"/>
              </a:rPr>
              <a:t>GOBIERNO</a:t>
            </a:r>
            <a:r>
              <a:rPr lang="es-PE" sz="1100" b="1" baseline="0">
                <a:solidFill>
                  <a:schemeClr val="accent1">
                    <a:lumMod val="75000"/>
                  </a:schemeClr>
                </a:solidFill>
                <a:latin typeface="+mn-lt"/>
                <a:ea typeface="DejaVu Sans Condensed" pitchFamily="34" charset="0"/>
                <a:cs typeface="DejaVu Sans Condensed" pitchFamily="34" charset="0"/>
              </a:rPr>
              <a:t> REGIONAL DE CAJAMARCA</a:t>
            </a:r>
            <a:endParaRPr lang="es-PE" sz="1100" b="1">
              <a:solidFill>
                <a:schemeClr val="accent1">
                  <a:lumMod val="75000"/>
                </a:schemeClr>
              </a:solidFill>
              <a:latin typeface="+mn-lt"/>
              <a:ea typeface="DejaVu Sans Condensed" pitchFamily="34" charset="0"/>
              <a:cs typeface="DejaVu Sans Condensed" pitchFamily="34" charset="0"/>
            </a:endParaRPr>
          </a:p>
          <a:p>
            <a:pPr algn="ctr"/>
            <a:r>
              <a:rPr lang="es-PE" sz="1100" b="1">
                <a:solidFill>
                  <a:schemeClr val="accent1">
                    <a:lumMod val="75000"/>
                  </a:schemeClr>
                </a:solidFill>
                <a:latin typeface="+mn-lt"/>
                <a:ea typeface="DejaVu Sans Condensed" pitchFamily="34" charset="0"/>
                <a:cs typeface="DejaVu Sans Condensed" pitchFamily="34" charset="0"/>
              </a:rPr>
              <a:t>DIRECCIÓN REGIONAL DE SALUD</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1494232</xdr:colOff>
      <xdr:row>18</xdr:row>
      <xdr:rowOff>235743</xdr:rowOff>
    </xdr:from>
    <xdr:to>
      <xdr:col>9</xdr:col>
      <xdr:colOff>444500</xdr:colOff>
      <xdr:row>29</xdr:row>
      <xdr:rowOff>297656</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458390</xdr:colOff>
      <xdr:row>43</xdr:row>
      <xdr:rowOff>11909</xdr:rowOff>
    </xdr:from>
    <xdr:to>
      <xdr:col>12</xdr:col>
      <xdr:colOff>571499</xdr:colOff>
      <xdr:row>64</xdr:row>
      <xdr:rowOff>23814</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64821</xdr:colOff>
      <xdr:row>0</xdr:row>
      <xdr:rowOff>64830</xdr:rowOff>
    </xdr:from>
    <xdr:to>
      <xdr:col>1</xdr:col>
      <xdr:colOff>507999</xdr:colOff>
      <xdr:row>5</xdr:row>
      <xdr:rowOff>140242</xdr:rowOff>
    </xdr:to>
    <xdr:pic>
      <xdr:nvPicPr>
        <xdr:cNvPr id="6"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821" y="64830"/>
          <a:ext cx="1088761" cy="869162"/>
        </a:xfrm>
        <a:prstGeom prst="roundRect">
          <a:avLst>
            <a:gd name="adj" fmla="val 4167"/>
          </a:avLst>
        </a:prstGeom>
        <a:solidFill>
          <a:srgbClr val="FFFFFF"/>
        </a:solidFill>
        <a:ln w="38100">
          <a:noFill/>
          <a:miter lim="800000"/>
          <a:headEnd/>
          <a:tailEnd/>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158749</xdr:colOff>
      <xdr:row>0</xdr:row>
      <xdr:rowOff>105833</xdr:rowOff>
    </xdr:from>
    <xdr:to>
      <xdr:col>14</xdr:col>
      <xdr:colOff>1015999</xdr:colOff>
      <xdr:row>5</xdr:row>
      <xdr:rowOff>74079</xdr:rowOff>
    </xdr:to>
    <xdr:grpSp>
      <xdr:nvGrpSpPr>
        <xdr:cNvPr id="7" name="6 Grupo"/>
        <xdr:cNvGrpSpPr/>
      </xdr:nvGrpSpPr>
      <xdr:grpSpPr>
        <a:xfrm>
          <a:off x="1444624" y="105833"/>
          <a:ext cx="16704469" cy="801684"/>
          <a:chOff x="941285" y="11205"/>
          <a:chExt cx="14799467" cy="761996"/>
        </a:xfrm>
      </xdr:grpSpPr>
      <xdr:pic>
        <xdr:nvPicPr>
          <xdr:cNvPr id="8" name="7 Imagen" descr="C:\Users\BGONGORAL\AppData\Local\Microsoft\Windows\Temporary Internet Files\Content.IE5\IHJ4MOH0\LOGO nuevo.png"/>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918614" y="11206"/>
            <a:ext cx="822138" cy="761995"/>
          </a:xfrm>
          <a:prstGeom prst="rect">
            <a:avLst/>
          </a:prstGeom>
          <a:noFill/>
          <a:ln>
            <a:noFill/>
          </a:ln>
        </xdr:spPr>
      </xdr:pic>
      <xdr:pic>
        <xdr:nvPicPr>
          <xdr:cNvPr id="10" name="9 Imagen" descr="C:\Users\BGONGORAL\AppData\Local\Microsoft\Windows\Temporary Internet Files\Content.IE5\WITW17UV\Logo GRC.bmp"/>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41285" y="11205"/>
            <a:ext cx="619123" cy="738184"/>
          </a:xfrm>
          <a:prstGeom prst="rect">
            <a:avLst/>
          </a:prstGeom>
          <a:noFill/>
          <a:ln>
            <a:noFill/>
          </a:ln>
        </xdr:spPr>
      </xdr:pic>
      <xdr:sp macro="" textlink="">
        <xdr:nvSpPr>
          <xdr:cNvPr id="11" name="10 CuadroTexto"/>
          <xdr:cNvSpPr txBox="1"/>
        </xdr:nvSpPr>
        <xdr:spPr>
          <a:xfrm>
            <a:off x="1334193" y="202407"/>
            <a:ext cx="13549313" cy="4207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PE" sz="1100" b="1">
                <a:solidFill>
                  <a:schemeClr val="accent1">
                    <a:lumMod val="75000"/>
                  </a:schemeClr>
                </a:solidFill>
                <a:latin typeface="+mn-lt"/>
                <a:ea typeface="DejaVu Sans Condensed" pitchFamily="34" charset="0"/>
                <a:cs typeface="DejaVu Sans Condensed" pitchFamily="34" charset="0"/>
              </a:rPr>
              <a:t>GOBIERNO</a:t>
            </a:r>
            <a:r>
              <a:rPr lang="es-PE" sz="1100" b="1" baseline="0">
                <a:solidFill>
                  <a:schemeClr val="accent1">
                    <a:lumMod val="75000"/>
                  </a:schemeClr>
                </a:solidFill>
                <a:latin typeface="+mn-lt"/>
                <a:ea typeface="DejaVu Sans Condensed" pitchFamily="34" charset="0"/>
                <a:cs typeface="DejaVu Sans Condensed" pitchFamily="34" charset="0"/>
              </a:rPr>
              <a:t> REGIONAL DE CAJAMARCA</a:t>
            </a:r>
            <a:endParaRPr lang="es-PE" sz="1100" b="1">
              <a:solidFill>
                <a:schemeClr val="accent1">
                  <a:lumMod val="75000"/>
                </a:schemeClr>
              </a:solidFill>
              <a:latin typeface="+mn-lt"/>
              <a:ea typeface="DejaVu Sans Condensed" pitchFamily="34" charset="0"/>
              <a:cs typeface="DejaVu Sans Condensed" pitchFamily="34" charset="0"/>
            </a:endParaRPr>
          </a:p>
          <a:p>
            <a:pPr algn="ctr"/>
            <a:r>
              <a:rPr lang="es-PE" sz="1100" b="1">
                <a:solidFill>
                  <a:schemeClr val="accent1">
                    <a:lumMod val="75000"/>
                  </a:schemeClr>
                </a:solidFill>
                <a:latin typeface="+mn-lt"/>
                <a:ea typeface="DejaVu Sans Condensed" pitchFamily="34" charset="0"/>
                <a:cs typeface="DejaVu Sans Condensed" pitchFamily="34" charset="0"/>
              </a:rPr>
              <a:t>DIRECCIÓN REGIONAL DE SALUD</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154790</xdr:rowOff>
    </xdr:from>
    <xdr:to>
      <xdr:col>1</xdr:col>
      <xdr:colOff>559593</xdr:colOff>
      <xdr:row>6</xdr:row>
      <xdr:rowOff>71452</xdr:rowOff>
    </xdr:to>
    <xdr:pic>
      <xdr:nvPicPr>
        <xdr:cNvPr id="6" name="Picture 2">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4790"/>
          <a:ext cx="1202531" cy="916787"/>
        </a:xfrm>
        <a:prstGeom prst="roundRect">
          <a:avLst>
            <a:gd name="adj" fmla="val 4167"/>
          </a:avLst>
        </a:prstGeom>
        <a:solidFill>
          <a:srgbClr val="FFFFFF"/>
        </a:solidFill>
        <a:ln w="38100">
          <a:noFill/>
          <a:miter lim="800000"/>
          <a:headEnd/>
          <a:tailEnd/>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285743</xdr:colOff>
      <xdr:row>0</xdr:row>
      <xdr:rowOff>105836</xdr:rowOff>
    </xdr:from>
    <xdr:to>
      <xdr:col>14</xdr:col>
      <xdr:colOff>836076</xdr:colOff>
      <xdr:row>5</xdr:row>
      <xdr:rowOff>74082</xdr:rowOff>
    </xdr:to>
    <xdr:grpSp>
      <xdr:nvGrpSpPr>
        <xdr:cNvPr id="4" name="3 Grupo"/>
        <xdr:cNvGrpSpPr/>
      </xdr:nvGrpSpPr>
      <xdr:grpSpPr>
        <a:xfrm>
          <a:off x="1571618" y="105836"/>
          <a:ext cx="15849864" cy="801684"/>
          <a:chOff x="941285" y="11205"/>
          <a:chExt cx="14799467" cy="761996"/>
        </a:xfrm>
      </xdr:grpSpPr>
      <xdr:pic>
        <xdr:nvPicPr>
          <xdr:cNvPr id="7" name="6 Imagen" descr="C:\Users\BGONGORAL\AppData\Local\Microsoft\Windows\Temporary Internet Files\Content.IE5\IHJ4MOH0\LOGO nuevo.pn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918614" y="11206"/>
            <a:ext cx="822138" cy="761995"/>
          </a:xfrm>
          <a:prstGeom prst="rect">
            <a:avLst/>
          </a:prstGeom>
          <a:noFill/>
          <a:ln>
            <a:noFill/>
          </a:ln>
        </xdr:spPr>
      </xdr:pic>
      <xdr:pic>
        <xdr:nvPicPr>
          <xdr:cNvPr id="8" name="7 Imagen" descr="C:\Users\BGONGORAL\AppData\Local\Microsoft\Windows\Temporary Internet Files\Content.IE5\WITW17UV\Logo GRC.bmp"/>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41285" y="11205"/>
            <a:ext cx="619123" cy="738184"/>
          </a:xfrm>
          <a:prstGeom prst="rect">
            <a:avLst/>
          </a:prstGeom>
          <a:noFill/>
          <a:ln>
            <a:noFill/>
          </a:ln>
        </xdr:spPr>
      </xdr:pic>
      <xdr:sp macro="" textlink="">
        <xdr:nvSpPr>
          <xdr:cNvPr id="9" name="8 CuadroTexto"/>
          <xdr:cNvSpPr txBox="1"/>
        </xdr:nvSpPr>
        <xdr:spPr>
          <a:xfrm>
            <a:off x="1334193" y="202407"/>
            <a:ext cx="13549313" cy="4207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PE" sz="1100" b="1">
                <a:solidFill>
                  <a:schemeClr val="accent1">
                    <a:lumMod val="75000"/>
                  </a:schemeClr>
                </a:solidFill>
                <a:latin typeface="+mn-lt"/>
                <a:ea typeface="DejaVu Sans Condensed" pitchFamily="34" charset="0"/>
                <a:cs typeface="DejaVu Sans Condensed" pitchFamily="34" charset="0"/>
              </a:rPr>
              <a:t>GOBIERNO</a:t>
            </a:r>
            <a:r>
              <a:rPr lang="es-PE" sz="1100" b="1" baseline="0">
                <a:solidFill>
                  <a:schemeClr val="accent1">
                    <a:lumMod val="75000"/>
                  </a:schemeClr>
                </a:solidFill>
                <a:latin typeface="+mn-lt"/>
                <a:ea typeface="DejaVu Sans Condensed" pitchFamily="34" charset="0"/>
                <a:cs typeface="DejaVu Sans Condensed" pitchFamily="34" charset="0"/>
              </a:rPr>
              <a:t> REGIONAL DE CAJAMARCA</a:t>
            </a:r>
            <a:endParaRPr lang="es-PE" sz="1100" b="1">
              <a:solidFill>
                <a:schemeClr val="accent1">
                  <a:lumMod val="75000"/>
                </a:schemeClr>
              </a:solidFill>
              <a:latin typeface="+mn-lt"/>
              <a:ea typeface="DejaVu Sans Condensed" pitchFamily="34" charset="0"/>
              <a:cs typeface="DejaVu Sans Condensed" pitchFamily="34" charset="0"/>
            </a:endParaRPr>
          </a:p>
          <a:p>
            <a:pPr algn="ctr"/>
            <a:r>
              <a:rPr lang="es-PE" sz="1100" b="1">
                <a:solidFill>
                  <a:schemeClr val="accent1">
                    <a:lumMod val="75000"/>
                  </a:schemeClr>
                </a:solidFill>
                <a:latin typeface="+mn-lt"/>
                <a:ea typeface="DejaVu Sans Condensed" pitchFamily="34" charset="0"/>
                <a:cs typeface="DejaVu Sans Condensed" pitchFamily="34" charset="0"/>
              </a:rPr>
              <a:t>DIRECCIÓN REGIONAL DE SALUD</a:t>
            </a:r>
          </a:p>
        </xdr:txBody>
      </xdr: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W45"/>
  <sheetViews>
    <sheetView showGridLines="0" showRowColHeaders="0" tabSelected="1" zoomScaleNormal="100" workbookViewId="0">
      <selection activeCell="A19" sqref="A19"/>
    </sheetView>
  </sheetViews>
  <sheetFormatPr baseColWidth="10" defaultColWidth="9.140625" defaultRowHeight="12.75"/>
  <cols>
    <col min="1" max="1" width="60.140625" style="2" customWidth="1"/>
    <col min="2" max="2" width="31" style="2" customWidth="1"/>
    <col min="3" max="3" width="26.85546875" style="2" customWidth="1"/>
    <col min="4" max="5" width="20.7109375" style="2" customWidth="1"/>
    <col min="6" max="6" width="9.140625" style="2"/>
    <col min="7" max="7" width="11.5703125" style="2" bestFit="1" customWidth="1"/>
    <col min="8" max="16384" width="9.140625" style="2"/>
  </cols>
  <sheetData>
    <row r="1" spans="1:23" customFormat="1">
      <c r="A1" s="214"/>
      <c r="B1" s="57"/>
      <c r="C1" s="57"/>
      <c r="D1" s="57"/>
      <c r="E1" s="57"/>
      <c r="F1" s="57"/>
      <c r="G1" s="57"/>
      <c r="H1" s="57"/>
      <c r="I1" s="57"/>
      <c r="J1" s="57"/>
      <c r="K1" s="57"/>
      <c r="L1" s="115"/>
      <c r="M1" s="57"/>
      <c r="N1" s="57"/>
      <c r="O1" s="115"/>
      <c r="P1" s="57"/>
      <c r="Q1" s="57"/>
      <c r="R1" s="85"/>
      <c r="S1" s="85"/>
      <c r="T1" s="57"/>
      <c r="U1" s="57"/>
      <c r="V1" s="57"/>
      <c r="W1" s="57"/>
    </row>
    <row r="2" spans="1:23" customFormat="1">
      <c r="A2" s="57"/>
      <c r="B2" s="57"/>
      <c r="C2" s="57"/>
      <c r="D2" s="57"/>
      <c r="E2" s="57"/>
      <c r="F2" s="57"/>
      <c r="G2" s="57"/>
      <c r="H2" s="57"/>
      <c r="I2" s="57"/>
      <c r="J2" s="57"/>
      <c r="K2" s="57"/>
      <c r="L2" s="157" t="s">
        <v>180</v>
      </c>
      <c r="M2" s="57"/>
      <c r="N2" s="57"/>
      <c r="O2" s="115"/>
      <c r="P2" s="57"/>
      <c r="Q2" s="57"/>
      <c r="R2" s="85"/>
      <c r="S2" s="85"/>
    </row>
    <row r="3" spans="1:23" customFormat="1">
      <c r="A3" s="57"/>
      <c r="B3" s="57"/>
      <c r="C3" s="57"/>
      <c r="D3" s="57"/>
      <c r="E3" s="57"/>
      <c r="F3" s="57"/>
      <c r="G3" s="57"/>
      <c r="H3" s="57"/>
      <c r="I3" s="57"/>
      <c r="J3" s="57"/>
      <c r="K3" s="57"/>
      <c r="L3" s="158" t="s">
        <v>179</v>
      </c>
      <c r="M3" s="57"/>
      <c r="N3" s="57"/>
      <c r="O3" s="57"/>
      <c r="P3" s="57"/>
      <c r="Q3" s="57"/>
      <c r="R3" s="85"/>
      <c r="S3" s="85"/>
    </row>
    <row r="4" spans="1:23" customFormat="1">
      <c r="A4" s="57"/>
      <c r="B4" s="57"/>
      <c r="C4" s="57"/>
      <c r="D4" s="57"/>
      <c r="E4" s="57"/>
      <c r="F4" s="57"/>
      <c r="G4" s="57"/>
      <c r="H4" s="57"/>
      <c r="I4" s="57"/>
      <c r="J4" s="57"/>
      <c r="K4" s="57"/>
      <c r="L4" s="85"/>
      <c r="M4" s="57"/>
      <c r="N4" s="57"/>
      <c r="O4" s="57"/>
      <c r="P4" s="57"/>
      <c r="Q4" s="57"/>
      <c r="R4" s="85"/>
      <c r="S4" s="85"/>
    </row>
    <row r="5" spans="1:23" customFormat="1">
      <c r="A5" s="214"/>
      <c r="B5" s="57"/>
      <c r="C5" s="57"/>
      <c r="D5" s="57"/>
      <c r="E5" s="57"/>
      <c r="F5" s="57"/>
      <c r="G5" s="57"/>
      <c r="H5" s="57"/>
      <c r="I5" s="57"/>
      <c r="J5" s="57"/>
      <c r="K5" s="57"/>
      <c r="L5" s="57"/>
      <c r="M5" s="57"/>
      <c r="N5" s="57"/>
      <c r="O5" s="57"/>
      <c r="P5" s="57"/>
      <c r="Q5" s="57"/>
      <c r="R5" s="85"/>
      <c r="S5" s="85"/>
    </row>
    <row r="6" spans="1:23" customFormat="1">
      <c r="A6" s="215"/>
      <c r="B6" s="216"/>
      <c r="C6" s="216"/>
      <c r="D6" s="216"/>
      <c r="E6" s="216"/>
      <c r="F6" s="216"/>
      <c r="G6" s="216"/>
      <c r="H6" s="216"/>
      <c r="I6" s="57"/>
      <c r="J6" s="57"/>
      <c r="K6" s="57"/>
      <c r="L6" s="57"/>
      <c r="M6" s="57"/>
      <c r="N6" s="57"/>
      <c r="O6" s="57"/>
      <c r="P6" s="57"/>
      <c r="Q6" s="57"/>
      <c r="R6" s="85"/>
      <c r="S6" s="85"/>
    </row>
    <row r="7" spans="1:23">
      <c r="A7" s="115"/>
      <c r="B7" s="115"/>
      <c r="C7" s="115"/>
      <c r="D7" s="115"/>
      <c r="E7" s="115"/>
      <c r="F7" s="115"/>
      <c r="G7" s="115"/>
      <c r="H7" s="115"/>
      <c r="I7" s="115"/>
      <c r="J7" s="115"/>
      <c r="K7" s="115"/>
      <c r="L7" s="115"/>
      <c r="M7" s="57"/>
      <c r="N7" s="115"/>
      <c r="O7" s="115"/>
      <c r="P7" s="115"/>
      <c r="Q7" s="115"/>
    </row>
    <row r="8" spans="1:23">
      <c r="A8" s="115"/>
      <c r="B8" s="115"/>
      <c r="C8" s="115"/>
      <c r="D8" s="115"/>
      <c r="E8" s="115"/>
      <c r="F8" s="115"/>
      <c r="G8" s="115"/>
      <c r="H8" s="115"/>
      <c r="I8" s="115"/>
      <c r="J8" s="115"/>
      <c r="K8" s="115"/>
      <c r="L8" s="115"/>
      <c r="M8" s="57"/>
      <c r="N8" s="115"/>
      <c r="O8" s="115"/>
      <c r="P8" s="115"/>
      <c r="Q8" s="115"/>
    </row>
    <row r="9" spans="1:23">
      <c r="A9" s="115"/>
      <c r="B9" s="115"/>
      <c r="C9" s="115"/>
      <c r="D9" s="115"/>
      <c r="E9" s="217"/>
      <c r="F9" s="115"/>
      <c r="G9" s="115"/>
      <c r="H9" s="115"/>
      <c r="I9" s="115"/>
      <c r="J9" s="115"/>
      <c r="K9" s="115"/>
      <c r="L9" s="115"/>
      <c r="M9" s="57"/>
      <c r="N9" s="115"/>
      <c r="O9" s="115"/>
      <c r="P9" s="115"/>
      <c r="Q9" s="115"/>
    </row>
    <row r="10" spans="1:23">
      <c r="A10" s="115"/>
      <c r="B10" s="115"/>
      <c r="C10" s="218"/>
      <c r="D10" s="219"/>
      <c r="E10" s="217"/>
      <c r="F10" s="115"/>
      <c r="G10" s="115"/>
      <c r="H10" s="115"/>
      <c r="I10" s="115"/>
      <c r="J10" s="115"/>
      <c r="K10" s="115"/>
      <c r="L10" s="115"/>
      <c r="M10" s="57"/>
      <c r="N10" s="115"/>
      <c r="O10" s="115"/>
      <c r="P10" s="115"/>
      <c r="Q10" s="115"/>
    </row>
    <row r="11" spans="1:23">
      <c r="A11" s="115"/>
      <c r="B11" s="115"/>
      <c r="C11" s="218"/>
      <c r="D11" s="219"/>
      <c r="E11" s="217"/>
      <c r="F11" s="115"/>
      <c r="G11" s="115"/>
      <c r="H11" s="115"/>
      <c r="I11" s="115"/>
      <c r="J11" s="115"/>
      <c r="K11" s="115"/>
      <c r="L11" s="115"/>
      <c r="M11" s="57"/>
      <c r="N11" s="115"/>
      <c r="O11" s="115"/>
      <c r="P11" s="115"/>
      <c r="Q11" s="115"/>
    </row>
    <row r="12" spans="1:23">
      <c r="A12" s="115"/>
      <c r="B12" s="220"/>
      <c r="C12" s="218"/>
      <c r="D12" s="219"/>
      <c r="E12" s="217"/>
      <c r="F12" s="115"/>
      <c r="G12" s="115"/>
      <c r="H12" s="115"/>
      <c r="I12" s="115"/>
      <c r="J12" s="115"/>
      <c r="K12" s="115"/>
      <c r="L12" s="115"/>
      <c r="M12" s="57"/>
      <c r="N12" s="115"/>
      <c r="O12" s="115"/>
      <c r="P12" s="115"/>
      <c r="Q12" s="115"/>
    </row>
    <row r="13" spans="1:23">
      <c r="A13" s="115"/>
      <c r="B13" s="220"/>
      <c r="C13" s="218"/>
      <c r="D13" s="219"/>
      <c r="E13" s="217"/>
      <c r="F13" s="115"/>
      <c r="G13" s="115"/>
      <c r="H13" s="115"/>
      <c r="I13" s="115"/>
      <c r="J13" s="115"/>
      <c r="K13" s="115"/>
      <c r="L13" s="115"/>
      <c r="M13" s="57"/>
      <c r="N13" s="115"/>
      <c r="O13" s="115"/>
      <c r="P13" s="115"/>
      <c r="Q13" s="115"/>
    </row>
    <row r="14" spans="1:23">
      <c r="A14" s="115"/>
      <c r="B14" s="220"/>
      <c r="C14" s="218"/>
      <c r="D14" s="219"/>
      <c r="E14" s="217"/>
      <c r="F14" s="115"/>
      <c r="G14" s="115"/>
      <c r="H14" s="115"/>
      <c r="I14" s="115"/>
      <c r="J14" s="115"/>
      <c r="K14" s="115"/>
      <c r="L14" s="115"/>
      <c r="M14" s="57"/>
      <c r="N14" s="115"/>
      <c r="O14" s="115"/>
      <c r="P14" s="115"/>
      <c r="Q14" s="115"/>
    </row>
    <row r="15" spans="1:23">
      <c r="A15" s="115"/>
      <c r="B15" s="220"/>
      <c r="C15" s="218"/>
      <c r="D15" s="219"/>
      <c r="E15" s="217"/>
      <c r="F15" s="115"/>
      <c r="G15" s="115"/>
      <c r="H15" s="115"/>
      <c r="I15" s="115"/>
      <c r="J15" s="115"/>
      <c r="K15" s="115"/>
      <c r="L15" s="115"/>
      <c r="M15" s="57"/>
      <c r="N15" s="115"/>
      <c r="O15" s="115"/>
      <c r="P15" s="115"/>
      <c r="Q15" s="115"/>
    </row>
    <row r="16" spans="1:23">
      <c r="A16" s="115"/>
      <c r="B16" s="220"/>
      <c r="C16" s="218"/>
      <c r="D16" s="219"/>
      <c r="E16" s="217"/>
      <c r="F16" s="115"/>
      <c r="G16" s="115"/>
      <c r="H16" s="115"/>
      <c r="I16" s="115"/>
      <c r="J16" s="115"/>
      <c r="K16" s="115"/>
      <c r="L16" s="115"/>
      <c r="M16" s="57"/>
      <c r="N16" s="115"/>
      <c r="O16" s="115"/>
      <c r="P16" s="115"/>
      <c r="Q16" s="115"/>
    </row>
    <row r="17" spans="1:22">
      <c r="A17" s="115"/>
      <c r="B17" s="220"/>
      <c r="C17" s="218"/>
      <c r="D17" s="219"/>
      <c r="E17" s="217"/>
      <c r="F17" s="115"/>
      <c r="G17" s="115"/>
      <c r="H17" s="115"/>
      <c r="I17" s="115"/>
      <c r="J17" s="115"/>
      <c r="K17" s="115"/>
      <c r="L17" s="115"/>
      <c r="M17" s="57"/>
      <c r="N17" s="115"/>
      <c r="O17" s="115"/>
      <c r="P17" s="115"/>
      <c r="Q17" s="115"/>
    </row>
    <row r="18" spans="1:22">
      <c r="A18" s="115"/>
      <c r="B18" s="220"/>
      <c r="C18" s="218"/>
      <c r="D18" s="219"/>
      <c r="E18" s="217"/>
      <c r="F18" s="115"/>
      <c r="G18" s="115"/>
      <c r="H18" s="115"/>
      <c r="I18" s="115"/>
      <c r="J18" s="115"/>
      <c r="K18" s="115"/>
      <c r="L18" s="115"/>
      <c r="M18" s="57"/>
      <c r="N18" s="115"/>
      <c r="O18" s="115"/>
      <c r="P18" s="115"/>
      <c r="Q18" s="115"/>
    </row>
    <row r="19" spans="1:22">
      <c r="A19" s="115"/>
      <c r="B19" s="220"/>
      <c r="C19" s="218"/>
      <c r="D19" s="219"/>
      <c r="E19" s="217"/>
      <c r="F19" s="115"/>
      <c r="G19" s="115"/>
      <c r="H19" s="115"/>
      <c r="I19" s="115"/>
      <c r="J19" s="115"/>
      <c r="K19" s="115"/>
      <c r="L19" s="115"/>
      <c r="M19" s="115"/>
      <c r="N19" s="115"/>
      <c r="O19" s="115"/>
      <c r="P19" s="115"/>
      <c r="Q19" s="115"/>
    </row>
    <row r="20" spans="1:22" ht="15" customHeight="1">
      <c r="A20" s="115"/>
      <c r="B20" s="220"/>
      <c r="C20" s="221"/>
      <c r="D20" s="221"/>
      <c r="E20" s="217"/>
      <c r="F20" s="115"/>
      <c r="G20" s="115"/>
      <c r="H20" s="115"/>
      <c r="I20" s="115"/>
      <c r="J20" s="115"/>
      <c r="K20" s="115"/>
      <c r="L20" s="115"/>
      <c r="M20" s="115"/>
      <c r="N20" s="115"/>
      <c r="O20" s="115"/>
      <c r="P20" s="115"/>
      <c r="Q20" s="115"/>
    </row>
    <row r="21" spans="1:22" ht="15" customHeight="1">
      <c r="A21" s="11"/>
      <c r="B21" s="5"/>
      <c r="C21" s="7"/>
      <c r="D21" s="7"/>
      <c r="E21" s="4"/>
    </row>
    <row r="22" spans="1:22" ht="15" customHeight="1">
      <c r="A22" s="11"/>
      <c r="B22" s="5"/>
      <c r="C22" s="4"/>
      <c r="D22" s="4"/>
      <c r="E22" s="4"/>
    </row>
    <row r="23" spans="1:22" ht="15" customHeight="1">
      <c r="A23" s="11"/>
      <c r="B23" s="18"/>
      <c r="C23" s="4"/>
      <c r="D23" s="4"/>
      <c r="E23" s="4"/>
      <c r="H23" s="115"/>
      <c r="I23" s="11"/>
      <c r="J23" s="11"/>
      <c r="K23" s="11"/>
      <c r="L23" s="11"/>
      <c r="M23" s="11"/>
      <c r="N23" s="11"/>
      <c r="O23" s="11"/>
      <c r="P23" s="11"/>
      <c r="Q23" s="11"/>
      <c r="R23" s="11"/>
      <c r="S23" s="11"/>
      <c r="T23" s="11"/>
      <c r="U23" s="11"/>
      <c r="V23" s="11"/>
    </row>
    <row r="24" spans="1:22" ht="15" customHeight="1">
      <c r="A24" s="11"/>
      <c r="B24" s="5"/>
      <c r="C24" s="4"/>
      <c r="D24" s="4"/>
      <c r="E24" s="4"/>
      <c r="H24" s="115"/>
      <c r="I24" s="11"/>
      <c r="J24" s="11"/>
      <c r="K24" s="11"/>
      <c r="L24" s="11"/>
      <c r="M24" s="11"/>
      <c r="N24" s="11"/>
      <c r="O24" s="11"/>
      <c r="P24" s="11"/>
      <c r="Q24" s="11"/>
      <c r="R24" s="11"/>
      <c r="S24" s="11"/>
      <c r="T24" s="11"/>
      <c r="U24" s="11"/>
      <c r="V24" s="11"/>
    </row>
    <row r="25" spans="1:22" ht="15" customHeight="1">
      <c r="A25" s="11"/>
      <c r="B25" s="5"/>
      <c r="C25" s="4"/>
      <c r="D25" s="4"/>
      <c r="E25" s="4"/>
      <c r="H25" s="115"/>
      <c r="I25" s="115"/>
      <c r="J25" s="115"/>
      <c r="K25" s="115"/>
      <c r="L25" s="115"/>
      <c r="M25" s="115"/>
      <c r="N25" s="115"/>
      <c r="O25" s="115"/>
      <c r="P25" s="115"/>
      <c r="Q25" s="115"/>
    </row>
    <row r="26" spans="1:22" ht="15" customHeight="1">
      <c r="A26" s="11"/>
      <c r="B26" s="5"/>
      <c r="C26" s="4"/>
      <c r="D26" s="4"/>
      <c r="E26" s="4"/>
      <c r="H26" s="115"/>
      <c r="I26" s="115"/>
      <c r="J26" s="115"/>
      <c r="K26" s="115"/>
      <c r="L26" s="115"/>
      <c r="M26" s="115"/>
      <c r="N26" s="115"/>
      <c r="O26" s="115"/>
      <c r="P26" s="115"/>
      <c r="Q26" s="115"/>
    </row>
    <row r="27" spans="1:22" ht="15" customHeight="1">
      <c r="A27" s="11"/>
      <c r="B27" s="5"/>
      <c r="C27" s="4"/>
      <c r="D27" s="4"/>
      <c r="E27" s="4"/>
    </row>
    <row r="28" spans="1:22" ht="15" customHeight="1">
      <c r="A28" s="11"/>
      <c r="B28" s="5"/>
      <c r="C28" s="4"/>
      <c r="D28" s="4"/>
      <c r="E28" s="4"/>
    </row>
    <row r="29" spans="1:22" ht="15" customHeight="1">
      <c r="A29" s="11"/>
      <c r="B29"/>
      <c r="C29" s="4"/>
      <c r="D29" s="4"/>
      <c r="E29" s="4"/>
    </row>
    <row r="30" spans="1:22" ht="15" customHeight="1">
      <c r="A30" s="11"/>
      <c r="B30" s="5"/>
      <c r="C30" s="4"/>
      <c r="D30" s="4"/>
      <c r="E30" s="4"/>
    </row>
    <row r="31" spans="1:22" ht="15" customHeight="1">
      <c r="A31" s="11"/>
      <c r="B31" s="5"/>
      <c r="C31"/>
      <c r="D31" s="4"/>
      <c r="E31" s="4"/>
    </row>
    <row r="32" spans="1:22" ht="15" customHeight="1">
      <c r="A32"/>
      <c r="B32" s="5"/>
      <c r="C32" s="4"/>
      <c r="D32" s="4"/>
      <c r="E32" s="4"/>
    </row>
    <row r="33" spans="1:2" ht="15" customHeight="1">
      <c r="A33" s="11"/>
      <c r="B33" s="5"/>
    </row>
    <row r="34" spans="1:2">
      <c r="A34" s="11"/>
      <c r="B34" s="5"/>
    </row>
    <row r="35" spans="1:2">
      <c r="A35" s="11"/>
      <c r="B35" s="10"/>
    </row>
    <row r="36" spans="1:2">
      <c r="A36" s="11"/>
      <c r="B36" s="10"/>
    </row>
    <row r="37" spans="1:2">
      <c r="A37"/>
      <c r="B37" s="10"/>
    </row>
    <row r="38" spans="1:2">
      <c r="A38" s="11"/>
    </row>
    <row r="45" spans="1:2">
      <c r="A45"/>
    </row>
  </sheetData>
  <pageMargins left="0.75" right="0.75" top="1" bottom="1" header="1" footer="1"/>
  <pageSetup orientation="portrait" horizontalDpi="0" verticalDpi="0"/>
  <headerFooter>
    <oddHeader>&amp;L&amp;C&amp;Z</oddHeader>
    <oddFooter>&amp;L&amp;C&amp;Z</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C1:V71"/>
  <sheetViews>
    <sheetView showGridLines="0" zoomScale="80" zoomScaleNormal="80" workbookViewId="0">
      <pane xSplit="2" ySplit="10" topLeftCell="C11" activePane="bottomRight" state="frozen"/>
      <selection pane="topRight" activeCell="C1" sqref="C1"/>
      <selection pane="bottomLeft" activeCell="A11" sqref="A11"/>
      <selection pane="bottomRight" activeCell="B15" sqref="B15"/>
    </sheetView>
  </sheetViews>
  <sheetFormatPr baseColWidth="10" defaultColWidth="9.140625" defaultRowHeight="12.75"/>
  <cols>
    <col min="1" max="2" width="9.7109375" style="2" customWidth="1"/>
    <col min="3" max="3" width="32.28515625" style="2" customWidth="1"/>
    <col min="4" max="12" width="16.7109375" style="2" customWidth="1"/>
    <col min="13" max="13" width="15.85546875" style="2" customWidth="1"/>
    <col min="14" max="14" width="14.7109375" style="2" customWidth="1"/>
    <col min="15" max="15" width="14.85546875" style="2" customWidth="1"/>
    <col min="16" max="17" width="10.7109375" style="2" customWidth="1"/>
    <col min="18" max="18" width="10.7109375" style="115" customWidth="1"/>
    <col min="19" max="22" width="9.140625" style="115"/>
    <col min="23" max="16384" width="9.140625" style="2"/>
  </cols>
  <sheetData>
    <row r="1" spans="3:22" customFormat="1">
      <c r="C1" s="1"/>
      <c r="R1" s="57"/>
      <c r="S1" s="57"/>
      <c r="T1" s="57"/>
      <c r="U1" s="57"/>
      <c r="V1" s="57"/>
    </row>
    <row r="2" spans="3:22" customFormat="1">
      <c r="R2" s="57"/>
      <c r="S2" s="57"/>
      <c r="T2" s="57"/>
      <c r="U2" s="57"/>
      <c r="V2" s="57"/>
    </row>
    <row r="3" spans="3:22" customFormat="1">
      <c r="R3" s="57"/>
      <c r="S3" s="57"/>
      <c r="T3" s="57"/>
      <c r="U3" s="57"/>
      <c r="V3" s="57"/>
    </row>
    <row r="4" spans="3:22" customFormat="1">
      <c r="R4" s="57"/>
      <c r="S4" s="57"/>
      <c r="T4" s="57"/>
      <c r="U4" s="57"/>
      <c r="V4" s="57"/>
    </row>
    <row r="5" spans="3:22" customFormat="1">
      <c r="C5" s="1"/>
      <c r="R5" s="57"/>
      <c r="S5" s="57"/>
      <c r="T5" s="57"/>
      <c r="U5" s="57"/>
      <c r="V5" s="57"/>
    </row>
    <row r="6" spans="3:22" customFormat="1">
      <c r="C6" s="1"/>
      <c r="R6" s="57"/>
      <c r="S6" s="57"/>
      <c r="T6" s="57"/>
      <c r="U6" s="57"/>
      <c r="V6" s="57"/>
    </row>
    <row r="7" spans="3:22" customFormat="1">
      <c r="C7" s="20"/>
      <c r="D7" s="20"/>
      <c r="E7" s="20"/>
      <c r="F7" s="20"/>
      <c r="G7" s="20"/>
      <c r="H7" s="20"/>
      <c r="I7" s="20"/>
      <c r="J7" s="20"/>
      <c r="K7" s="20"/>
      <c r="L7" s="20"/>
      <c r="M7" s="20"/>
      <c r="N7" s="20"/>
      <c r="O7" s="20"/>
      <c r="P7" s="20"/>
      <c r="R7" s="57"/>
      <c r="S7" s="57"/>
      <c r="T7" s="57"/>
      <c r="U7" s="57"/>
      <c r="V7" s="57"/>
    </row>
    <row r="8" spans="3:22" customFormat="1" ht="20.25" customHeight="1">
      <c r="C8" s="230" t="s">
        <v>201</v>
      </c>
      <c r="D8" s="230"/>
      <c r="E8" s="230"/>
      <c r="F8" s="230"/>
      <c r="G8" s="230"/>
      <c r="H8" s="230"/>
      <c r="I8" s="230"/>
      <c r="J8" s="230"/>
      <c r="K8" s="230"/>
      <c r="L8" s="230"/>
      <c r="M8" s="230"/>
      <c r="N8" s="230"/>
      <c r="O8" s="230"/>
      <c r="P8" s="230"/>
      <c r="R8" s="57"/>
      <c r="S8" s="57"/>
      <c r="T8" s="57"/>
      <c r="U8" s="57"/>
      <c r="V8" s="57"/>
    </row>
    <row r="9" spans="3:22" customFormat="1" ht="12.75" customHeight="1">
      <c r="C9" s="230"/>
      <c r="D9" s="230"/>
      <c r="E9" s="230"/>
      <c r="F9" s="230"/>
      <c r="G9" s="230"/>
      <c r="H9" s="230"/>
      <c r="I9" s="230"/>
      <c r="J9" s="230"/>
      <c r="K9" s="230"/>
      <c r="L9" s="230"/>
      <c r="M9" s="230"/>
      <c r="N9" s="230"/>
      <c r="O9" s="230"/>
      <c r="P9" s="230"/>
      <c r="R9" s="57"/>
      <c r="S9" s="57"/>
      <c r="T9" s="57"/>
      <c r="U9" s="57"/>
      <c r="V9" s="57"/>
    </row>
    <row r="10" spans="3:22" customFormat="1" ht="12.75" customHeight="1">
      <c r="C10" s="230"/>
      <c r="D10" s="230"/>
      <c r="E10" s="230"/>
      <c r="F10" s="230"/>
      <c r="G10" s="230"/>
      <c r="H10" s="230"/>
      <c r="I10" s="230"/>
      <c r="J10" s="230"/>
      <c r="K10" s="230"/>
      <c r="L10" s="230"/>
      <c r="M10" s="230"/>
      <c r="N10" s="230"/>
      <c r="O10" s="230"/>
      <c r="P10" s="230"/>
      <c r="R10" s="57"/>
      <c r="S10" s="57"/>
      <c r="T10" s="57"/>
      <c r="U10" s="57"/>
      <c r="V10" s="57"/>
    </row>
    <row r="11" spans="3:22" customFormat="1" ht="16.5">
      <c r="C11" s="121"/>
      <c r="D11" s="44"/>
      <c r="E11" s="44"/>
      <c r="F11" s="44"/>
      <c r="G11" s="44"/>
      <c r="R11" s="57"/>
      <c r="S11" s="57"/>
      <c r="T11" s="57"/>
      <c r="U11" s="57"/>
      <c r="V11" s="57"/>
    </row>
    <row r="12" spans="3:22" customFormat="1" ht="15.75" customHeight="1">
      <c r="C12" s="231" t="s">
        <v>181</v>
      </c>
      <c r="D12" s="231"/>
      <c r="E12" s="231"/>
      <c r="F12" s="231"/>
      <c r="G12" s="231"/>
      <c r="H12" s="231"/>
      <c r="I12" s="231"/>
      <c r="J12" s="231"/>
      <c r="K12" s="231"/>
      <c r="L12" s="231"/>
      <c r="M12" s="231"/>
      <c r="N12" s="231"/>
      <c r="O12" s="231"/>
      <c r="P12" s="231"/>
      <c r="R12" s="57"/>
      <c r="S12" s="57"/>
      <c r="T12" s="57"/>
      <c r="U12" s="57"/>
      <c r="V12" s="57"/>
    </row>
    <row r="13" spans="3:22" customFormat="1" ht="15.75" customHeight="1">
      <c r="C13" s="231"/>
      <c r="D13" s="231"/>
      <c r="E13" s="231"/>
      <c r="F13" s="231"/>
      <c r="G13" s="231"/>
      <c r="H13" s="231"/>
      <c r="I13" s="231"/>
      <c r="J13" s="231"/>
      <c r="K13" s="231"/>
      <c r="L13" s="231"/>
      <c r="M13" s="231"/>
      <c r="N13" s="231"/>
      <c r="O13" s="231"/>
      <c r="P13" s="231"/>
      <c r="R13" s="57"/>
      <c r="S13" s="57"/>
      <c r="T13" s="57"/>
      <c r="U13" s="57"/>
      <c r="V13" s="57"/>
    </row>
    <row r="14" spans="3:22" customFormat="1" ht="15.75" customHeight="1">
      <c r="C14" s="231"/>
      <c r="D14" s="231"/>
      <c r="E14" s="231"/>
      <c r="F14" s="231"/>
      <c r="G14" s="231"/>
      <c r="H14" s="231"/>
      <c r="I14" s="231"/>
      <c r="J14" s="231"/>
      <c r="K14" s="231"/>
      <c r="L14" s="231"/>
      <c r="M14" s="231"/>
      <c r="N14" s="231"/>
      <c r="O14" s="231"/>
      <c r="P14" s="231"/>
      <c r="R14" s="57"/>
      <c r="S14" s="57"/>
      <c r="T14" s="57"/>
      <c r="U14" s="57"/>
      <c r="V14" s="57"/>
    </row>
    <row r="15" spans="3:22" customFormat="1" ht="15.75" customHeight="1">
      <c r="C15" s="231"/>
      <c r="D15" s="231"/>
      <c r="E15" s="231"/>
      <c r="F15" s="231"/>
      <c r="G15" s="231"/>
      <c r="H15" s="231"/>
      <c r="I15" s="231"/>
      <c r="J15" s="231"/>
      <c r="K15" s="231"/>
      <c r="L15" s="231"/>
      <c r="M15" s="231"/>
      <c r="N15" s="231"/>
      <c r="O15" s="231"/>
      <c r="P15" s="231"/>
      <c r="R15" s="57"/>
      <c r="S15" s="57"/>
      <c r="T15" s="57"/>
      <c r="U15" s="57"/>
      <c r="V15" s="57"/>
    </row>
    <row r="16" spans="3:22" customFormat="1" ht="59.25" customHeight="1">
      <c r="C16" s="231"/>
      <c r="D16" s="231"/>
      <c r="E16" s="231"/>
      <c r="F16" s="231"/>
      <c r="G16" s="231"/>
      <c r="H16" s="231"/>
      <c r="I16" s="231"/>
      <c r="J16" s="231"/>
      <c r="K16" s="231"/>
      <c r="L16" s="231"/>
      <c r="M16" s="231"/>
      <c r="N16" s="231"/>
      <c r="O16" s="231"/>
      <c r="P16" s="231"/>
      <c r="R16" s="57"/>
      <c r="S16" s="57"/>
      <c r="T16" s="57"/>
      <c r="U16" s="57"/>
      <c r="V16" s="57"/>
    </row>
    <row r="17" spans="3:22" customFormat="1" ht="26.25" customHeight="1">
      <c r="C17" s="91"/>
      <c r="D17" s="91"/>
      <c r="E17" s="91"/>
      <c r="F17" s="91"/>
      <c r="G17" s="91"/>
      <c r="H17" s="91"/>
      <c r="I17" s="91"/>
      <c r="J17" s="91"/>
      <c r="K17" s="91"/>
      <c r="L17" s="91"/>
      <c r="M17" s="91"/>
      <c r="N17" s="91"/>
      <c r="O17" s="91"/>
      <c r="P17" s="91"/>
      <c r="R17" s="57"/>
      <c r="S17" s="57"/>
      <c r="T17" s="57"/>
      <c r="U17" s="57"/>
      <c r="V17" s="57"/>
    </row>
    <row r="18" spans="3:22" customFormat="1" ht="26.25" customHeight="1">
      <c r="C18" s="227" t="s">
        <v>202</v>
      </c>
      <c r="D18" s="227"/>
      <c r="E18" s="227"/>
      <c r="F18" s="227"/>
      <c r="G18" s="227"/>
      <c r="H18" s="227"/>
      <c r="I18" s="227"/>
      <c r="J18" s="227"/>
      <c r="K18" s="227"/>
      <c r="L18" s="227"/>
      <c r="M18" s="227"/>
      <c r="N18" s="227"/>
      <c r="O18" s="227"/>
      <c r="P18" s="227"/>
      <c r="R18" s="57"/>
      <c r="S18" s="57"/>
      <c r="T18" s="57"/>
      <c r="U18" s="57"/>
      <c r="V18" s="57"/>
    </row>
    <row r="19" spans="3:22" customFormat="1" ht="26.25" customHeight="1">
      <c r="C19" s="91"/>
      <c r="D19" s="91"/>
      <c r="E19" s="91"/>
      <c r="F19" s="91"/>
      <c r="G19" s="91"/>
      <c r="H19" s="91"/>
      <c r="I19" s="91"/>
      <c r="J19" s="91"/>
      <c r="K19" s="91"/>
      <c r="L19" s="91"/>
      <c r="M19" s="91"/>
      <c r="N19" s="91"/>
      <c r="O19" s="91"/>
      <c r="P19" s="91"/>
      <c r="R19" s="57"/>
      <c r="S19" s="57"/>
      <c r="T19" s="57"/>
      <c r="U19" s="57"/>
      <c r="V19" s="57"/>
    </row>
    <row r="20" spans="3:22" customFormat="1" ht="26.25" customHeight="1">
      <c r="C20" s="91"/>
      <c r="D20" s="91"/>
      <c r="E20" s="91"/>
      <c r="F20" s="91"/>
      <c r="G20" s="91"/>
      <c r="H20" s="91"/>
      <c r="I20" s="91"/>
      <c r="J20" s="91"/>
      <c r="K20" s="91"/>
      <c r="L20" s="91"/>
      <c r="M20" s="91"/>
      <c r="N20" s="91"/>
      <c r="O20" s="91"/>
      <c r="P20" s="91"/>
      <c r="R20" s="57"/>
      <c r="S20" s="57"/>
      <c r="T20" s="57"/>
      <c r="U20" s="57"/>
      <c r="V20" s="57"/>
    </row>
    <row r="21" spans="3:22" customFormat="1" ht="26.25" customHeight="1">
      <c r="C21" s="91"/>
      <c r="D21" s="2"/>
      <c r="E21" s="2" t="s">
        <v>161</v>
      </c>
      <c r="F21" s="2" t="s">
        <v>162</v>
      </c>
      <c r="G21" s="91"/>
      <c r="H21" s="91"/>
      <c r="I21" s="91"/>
      <c r="J21" s="91"/>
      <c r="K21" s="91"/>
      <c r="L21" s="91"/>
      <c r="M21" s="91"/>
      <c r="N21" s="91"/>
      <c r="O21" s="91"/>
      <c r="P21" s="91"/>
      <c r="R21" s="57"/>
      <c r="S21" s="57"/>
      <c r="T21" s="57"/>
      <c r="U21" s="57"/>
      <c r="V21" s="57"/>
    </row>
    <row r="22" spans="3:22" customFormat="1" ht="26.25" customHeight="1">
      <c r="C22" s="91"/>
      <c r="D22" s="153" t="s">
        <v>7</v>
      </c>
      <c r="E22" s="181">
        <v>87.756692000000001</v>
      </c>
      <c r="F22" s="181">
        <v>36.030726999999999</v>
      </c>
      <c r="G22" s="91"/>
      <c r="H22" s="91"/>
      <c r="I22" s="91"/>
      <c r="J22" s="91"/>
      <c r="K22" s="91"/>
      <c r="L22" s="91"/>
      <c r="M22" s="91"/>
      <c r="N22" s="91"/>
      <c r="O22" s="91"/>
      <c r="P22" s="91"/>
      <c r="R22" s="57"/>
      <c r="S22" s="57"/>
      <c r="T22" s="57"/>
      <c r="U22" s="57"/>
      <c r="V22" s="57"/>
    </row>
    <row r="23" spans="3:22" customFormat="1" ht="26.25" customHeight="1">
      <c r="C23" s="91"/>
      <c r="D23" s="153" t="s">
        <v>8</v>
      </c>
      <c r="E23" s="181">
        <v>26.822696000000001</v>
      </c>
      <c r="F23" s="181">
        <v>12.931502</v>
      </c>
      <c r="G23" s="91"/>
      <c r="H23" s="91"/>
      <c r="I23" s="91"/>
      <c r="J23" s="91"/>
      <c r="K23" s="91"/>
      <c r="L23" s="91"/>
      <c r="M23" s="91"/>
      <c r="N23" s="91"/>
      <c r="O23" s="91"/>
      <c r="P23" s="91"/>
      <c r="R23" s="57"/>
      <c r="S23" s="57"/>
      <c r="T23" s="57"/>
      <c r="U23" s="57"/>
      <c r="V23" s="57"/>
    </row>
    <row r="24" spans="3:22" customFormat="1" ht="26.25" customHeight="1">
      <c r="C24" s="91"/>
      <c r="D24" s="153" t="s">
        <v>9</v>
      </c>
      <c r="E24" s="181">
        <v>38.321978999999999</v>
      </c>
      <c r="F24" s="181">
        <v>8.3647229999999997</v>
      </c>
      <c r="G24" s="91"/>
      <c r="H24" s="91"/>
      <c r="I24" s="91"/>
      <c r="J24" s="91"/>
      <c r="K24" s="91"/>
      <c r="L24" s="91"/>
      <c r="M24" s="91"/>
      <c r="N24" s="91"/>
      <c r="O24" s="91"/>
      <c r="P24" s="91"/>
      <c r="R24" s="57"/>
      <c r="S24" s="57"/>
      <c r="T24" s="57"/>
      <c r="U24" s="57"/>
      <c r="V24" s="57"/>
    </row>
    <row r="25" spans="3:22" customFormat="1" ht="26.25" customHeight="1">
      <c r="C25" s="91"/>
      <c r="D25" s="153" t="s">
        <v>11</v>
      </c>
      <c r="E25" s="181">
        <v>32.671415000000003</v>
      </c>
      <c r="F25" s="181">
        <v>32.738877000000002</v>
      </c>
      <c r="G25" s="91"/>
      <c r="H25" s="91"/>
      <c r="I25" s="91"/>
      <c r="J25" s="91"/>
      <c r="K25" s="91"/>
      <c r="L25" s="91"/>
      <c r="M25" s="91"/>
      <c r="N25" s="91"/>
      <c r="O25" s="91"/>
      <c r="P25" s="91"/>
      <c r="R25" s="57"/>
      <c r="S25" s="57"/>
      <c r="T25" s="57"/>
      <c r="U25" s="57"/>
      <c r="V25" s="57"/>
    </row>
    <row r="26" spans="3:22" customFormat="1" ht="26.25" customHeight="1">
      <c r="C26" s="91"/>
      <c r="D26" s="153" t="s">
        <v>10</v>
      </c>
      <c r="E26" s="181">
        <v>31.804752000000001</v>
      </c>
      <c r="F26" s="181">
        <v>15.285080000000001</v>
      </c>
      <c r="G26" s="91"/>
      <c r="H26" s="91"/>
      <c r="I26" s="91"/>
      <c r="J26" s="91"/>
      <c r="K26" s="91"/>
      <c r="L26" s="91"/>
      <c r="M26" s="91"/>
      <c r="N26" s="91"/>
      <c r="O26" s="91"/>
      <c r="P26" s="91"/>
      <c r="R26" s="57"/>
      <c r="S26" s="57"/>
      <c r="T26" s="57"/>
      <c r="U26" s="57"/>
      <c r="V26" s="57"/>
    </row>
    <row r="27" spans="3:22" customFormat="1" ht="26.25" customHeight="1">
      <c r="C27" s="91"/>
      <c r="D27" s="153" t="s">
        <v>83</v>
      </c>
      <c r="E27" s="181">
        <v>19.410146000000001</v>
      </c>
      <c r="F27" s="181">
        <v>6.2852180000000004</v>
      </c>
      <c r="G27" s="91"/>
      <c r="H27" s="91"/>
      <c r="I27" s="91"/>
      <c r="J27" s="91"/>
      <c r="K27" s="91"/>
      <c r="L27" s="91"/>
      <c r="M27" s="91"/>
      <c r="N27" s="91"/>
      <c r="O27" s="91"/>
      <c r="P27" s="91"/>
      <c r="R27" s="57"/>
      <c r="S27" s="57"/>
      <c r="T27" s="57"/>
      <c r="U27" s="57"/>
      <c r="V27" s="57"/>
    </row>
    <row r="28" spans="3:22" customFormat="1" ht="26.25" customHeight="1">
      <c r="C28" s="91"/>
      <c r="D28" s="153" t="s">
        <v>12</v>
      </c>
      <c r="E28" s="181">
        <v>13.119407000000001</v>
      </c>
      <c r="F28" s="181">
        <v>5.4681110000000004</v>
      </c>
      <c r="G28" s="91"/>
      <c r="H28" s="91"/>
      <c r="I28" s="91"/>
      <c r="J28" s="91"/>
      <c r="K28" s="91"/>
      <c r="L28" s="91"/>
      <c r="M28" s="91"/>
      <c r="N28" s="91"/>
      <c r="O28" s="91"/>
      <c r="P28" s="91"/>
      <c r="R28" s="57"/>
      <c r="S28" s="57"/>
      <c r="T28" s="57"/>
      <c r="U28" s="57"/>
      <c r="V28" s="57"/>
    </row>
    <row r="29" spans="3:22" customFormat="1" ht="26.25" customHeight="1">
      <c r="C29" s="91"/>
      <c r="D29" s="153" t="s">
        <v>82</v>
      </c>
      <c r="E29" s="181">
        <v>9.2228759999999994</v>
      </c>
      <c r="F29" s="181">
        <v>5.6116580000000003</v>
      </c>
      <c r="G29" s="91"/>
      <c r="H29" s="91"/>
      <c r="I29" s="91"/>
      <c r="J29" s="91"/>
      <c r="K29" s="91"/>
      <c r="L29" s="91"/>
      <c r="M29" s="91"/>
      <c r="N29" s="91"/>
      <c r="O29" s="91"/>
      <c r="P29" s="91"/>
      <c r="R29" s="57"/>
      <c r="S29" s="57"/>
      <c r="T29" s="57"/>
      <c r="U29" s="57"/>
      <c r="V29" s="57"/>
    </row>
    <row r="30" spans="3:22" customFormat="1" ht="26.25" customHeight="1">
      <c r="C30" s="91"/>
      <c r="D30" s="153" t="s">
        <v>157</v>
      </c>
      <c r="E30" s="181">
        <v>12.980853</v>
      </c>
      <c r="F30" s="181">
        <v>2.4950700000000001</v>
      </c>
      <c r="G30" s="91"/>
      <c r="H30" s="91"/>
      <c r="I30" s="91"/>
      <c r="J30" s="91"/>
      <c r="K30" s="91"/>
      <c r="L30" s="91"/>
      <c r="M30" s="91"/>
      <c r="N30" s="91"/>
      <c r="O30" s="91"/>
      <c r="P30" s="91"/>
      <c r="R30" s="57"/>
      <c r="S30" s="57"/>
      <c r="T30" s="57"/>
      <c r="U30" s="57"/>
      <c r="V30" s="57"/>
    </row>
    <row r="31" spans="3:22" customFormat="1" ht="26.25" customHeight="1">
      <c r="C31" s="91"/>
      <c r="D31" s="153" t="s">
        <v>158</v>
      </c>
      <c r="E31" s="181">
        <v>7.6426360000000004</v>
      </c>
      <c r="F31" s="181">
        <v>2.6115080000000002</v>
      </c>
      <c r="G31" s="91"/>
      <c r="H31" s="91"/>
      <c r="I31" s="91"/>
      <c r="J31" s="91"/>
      <c r="K31" s="91"/>
      <c r="L31" s="91"/>
      <c r="M31" s="91"/>
      <c r="N31" s="91"/>
      <c r="O31" s="91"/>
      <c r="P31" s="91"/>
      <c r="R31" s="57"/>
      <c r="S31" s="57"/>
      <c r="T31" s="57"/>
      <c r="U31" s="57"/>
      <c r="V31" s="57"/>
    </row>
    <row r="32" spans="3:22" customFormat="1" ht="26.25" customHeight="1">
      <c r="C32" s="91"/>
      <c r="D32" s="91"/>
      <c r="E32" s="91"/>
      <c r="F32" s="91"/>
      <c r="G32" s="91"/>
      <c r="H32" s="91"/>
      <c r="I32" s="91"/>
      <c r="J32" s="91"/>
      <c r="K32" s="91"/>
      <c r="L32" s="91"/>
      <c r="M32" s="91"/>
      <c r="N32" s="91"/>
      <c r="O32" s="91"/>
      <c r="P32" s="91"/>
      <c r="R32" s="57"/>
      <c r="S32" s="57"/>
      <c r="T32" s="57"/>
      <c r="U32" s="57"/>
      <c r="V32" s="57"/>
    </row>
    <row r="33" spans="3:22" customFormat="1" ht="26.25" customHeight="1">
      <c r="C33" s="91"/>
      <c r="D33" s="91"/>
      <c r="E33" s="91"/>
      <c r="F33" s="91"/>
      <c r="G33" s="91"/>
      <c r="H33" s="91"/>
      <c r="I33" s="91"/>
      <c r="J33" s="91"/>
      <c r="K33" s="91"/>
      <c r="L33" s="91"/>
      <c r="M33" s="91"/>
      <c r="N33" s="91"/>
      <c r="O33" s="91"/>
      <c r="P33" s="91"/>
      <c r="R33" s="57"/>
      <c r="S33" s="57"/>
      <c r="T33" s="57"/>
      <c r="U33" s="57"/>
      <c r="V33" s="57"/>
    </row>
    <row r="34" spans="3:22" customFormat="1" ht="23.25" customHeight="1">
      <c r="C34" s="227" t="s">
        <v>203</v>
      </c>
      <c r="D34" s="227"/>
      <c r="E34" s="227"/>
      <c r="F34" s="227"/>
      <c r="G34" s="227"/>
      <c r="H34" s="227"/>
      <c r="I34" s="227"/>
      <c r="J34" s="227"/>
      <c r="K34" s="227"/>
      <c r="L34" s="227"/>
      <c r="M34" s="227"/>
      <c r="N34" s="227"/>
      <c r="O34" s="227"/>
      <c r="P34" s="227"/>
      <c r="R34" s="57"/>
      <c r="S34" s="58"/>
      <c r="T34" s="57"/>
      <c r="U34" s="57"/>
      <c r="V34" s="57"/>
    </row>
    <row r="35" spans="3:22" customFormat="1" ht="16.5">
      <c r="C35" s="44"/>
      <c r="D35" s="44"/>
      <c r="E35" s="2"/>
      <c r="F35" s="180"/>
      <c r="G35" s="180"/>
      <c r="H35" s="180"/>
      <c r="I35" s="180"/>
      <c r="J35" s="180"/>
      <c r="K35" s="180"/>
      <c r="L35" s="180"/>
      <c r="M35" s="180"/>
      <c r="N35" s="180"/>
      <c r="O35" s="180"/>
      <c r="R35" s="57"/>
      <c r="S35" s="58"/>
      <c r="T35" s="57"/>
      <c r="U35" s="57"/>
      <c r="V35" s="57"/>
    </row>
    <row r="36" spans="3:22" customFormat="1" ht="60">
      <c r="C36" s="44"/>
      <c r="D36" s="44"/>
      <c r="E36" s="182" t="s">
        <v>163</v>
      </c>
      <c r="F36" s="45" t="s">
        <v>7</v>
      </c>
      <c r="G36" s="45" t="s">
        <v>8</v>
      </c>
      <c r="H36" s="45" t="s">
        <v>9</v>
      </c>
      <c r="I36" s="45" t="s">
        <v>10</v>
      </c>
      <c r="J36" s="45" t="s">
        <v>11</v>
      </c>
      <c r="K36" s="45" t="s">
        <v>12</v>
      </c>
      <c r="L36" s="45" t="s">
        <v>82</v>
      </c>
      <c r="M36" s="45" t="s">
        <v>83</v>
      </c>
      <c r="N36" s="45" t="s">
        <v>157</v>
      </c>
      <c r="O36" s="45" t="s">
        <v>158</v>
      </c>
      <c r="P36" s="2"/>
      <c r="R36" s="57"/>
      <c r="S36" s="58"/>
      <c r="T36" s="57"/>
      <c r="U36" s="57"/>
      <c r="V36" s="57"/>
    </row>
    <row r="37" spans="3:22" customFormat="1" ht="15" customHeight="1">
      <c r="C37" s="229" t="s">
        <v>151</v>
      </c>
      <c r="D37" s="124" t="s">
        <v>51</v>
      </c>
      <c r="E37" s="149">
        <v>127822474</v>
      </c>
      <c r="F37" s="62">
        <v>36030727</v>
      </c>
      <c r="G37" s="62">
        <v>12931502</v>
      </c>
      <c r="H37" s="62">
        <v>8364723</v>
      </c>
      <c r="I37" s="62">
        <v>15285080</v>
      </c>
      <c r="J37" s="62">
        <v>32738877</v>
      </c>
      <c r="K37" s="62">
        <v>5468111</v>
      </c>
      <c r="L37" s="62">
        <v>5611658</v>
      </c>
      <c r="M37" s="62">
        <v>6285218</v>
      </c>
      <c r="N37" s="62">
        <v>2495070</v>
      </c>
      <c r="O37" s="62">
        <v>2611508</v>
      </c>
      <c r="P37" s="2"/>
      <c r="R37" s="57"/>
      <c r="S37" s="58"/>
      <c r="T37" s="57"/>
      <c r="U37" s="57"/>
      <c r="V37" s="57"/>
    </row>
    <row r="38" spans="3:22" customFormat="1" ht="15" customHeight="1">
      <c r="C38" s="229"/>
      <c r="D38" s="124" t="s">
        <v>14</v>
      </c>
      <c r="E38" s="149">
        <v>58091732</v>
      </c>
      <c r="F38" s="62">
        <v>15650389</v>
      </c>
      <c r="G38" s="62">
        <v>6432362</v>
      </c>
      <c r="H38" s="62">
        <v>3886911</v>
      </c>
      <c r="I38" s="62">
        <v>9277467</v>
      </c>
      <c r="J38" s="62">
        <v>13743951</v>
      </c>
      <c r="K38" s="62">
        <v>2058730</v>
      </c>
      <c r="L38" s="62">
        <v>2784008</v>
      </c>
      <c r="M38" s="62">
        <v>2935641</v>
      </c>
      <c r="N38" s="62">
        <v>588498</v>
      </c>
      <c r="O38" s="62">
        <v>733775</v>
      </c>
      <c r="P38" s="2"/>
      <c r="R38" s="57"/>
      <c r="S38" s="58"/>
      <c r="T38" s="57"/>
      <c r="U38" s="57"/>
      <c r="V38" s="57"/>
    </row>
    <row r="39" spans="3:22" customFormat="1" ht="15" customHeight="1">
      <c r="C39" s="229"/>
      <c r="D39" s="124" t="s">
        <v>4</v>
      </c>
      <c r="E39" s="150">
        <v>0.45447197337144329</v>
      </c>
      <c r="F39" s="197">
        <v>0.43440000000000001</v>
      </c>
      <c r="G39" s="197">
        <v>0.49740000000000001</v>
      </c>
      <c r="H39" s="197">
        <v>0.4647</v>
      </c>
      <c r="I39" s="197">
        <v>0.60699999999999998</v>
      </c>
      <c r="J39" s="197">
        <v>0.41980000000000001</v>
      </c>
      <c r="K39" s="197">
        <v>0.3765</v>
      </c>
      <c r="L39" s="197">
        <v>0.49609999999999999</v>
      </c>
      <c r="M39" s="197">
        <v>0.46710000000000002</v>
      </c>
      <c r="N39" s="197">
        <v>0.2359</v>
      </c>
      <c r="O39" s="197">
        <v>0.28100000000000003</v>
      </c>
      <c r="P39" s="2"/>
      <c r="R39" s="57"/>
      <c r="S39" s="58"/>
      <c r="T39" s="57"/>
      <c r="U39" s="57"/>
      <c r="V39" s="57"/>
    </row>
    <row r="40" spans="3:22" customFormat="1" ht="15" customHeight="1">
      <c r="C40" s="229" t="s">
        <v>55</v>
      </c>
      <c r="D40" s="124" t="s">
        <v>51</v>
      </c>
      <c r="E40" s="149">
        <v>279753452</v>
      </c>
      <c r="F40" s="62">
        <v>87756692</v>
      </c>
      <c r="G40" s="62">
        <v>26822696</v>
      </c>
      <c r="H40" s="62">
        <v>38321979</v>
      </c>
      <c r="I40" s="62">
        <v>31804752</v>
      </c>
      <c r="J40" s="62">
        <v>32671415</v>
      </c>
      <c r="K40" s="62">
        <v>13119407</v>
      </c>
      <c r="L40" s="62">
        <v>9222876</v>
      </c>
      <c r="M40" s="62">
        <v>19410146</v>
      </c>
      <c r="N40" s="62">
        <v>12980853</v>
      </c>
      <c r="O40" s="62">
        <v>7642636</v>
      </c>
      <c r="P40" s="2"/>
      <c r="R40" s="57"/>
      <c r="S40" s="58"/>
      <c r="T40" s="57"/>
      <c r="U40" s="57"/>
      <c r="V40" s="57"/>
    </row>
    <row r="41" spans="3:22" customFormat="1" ht="15" customHeight="1">
      <c r="C41" s="229"/>
      <c r="D41" s="124" t="s">
        <v>14</v>
      </c>
      <c r="E41" s="149">
        <v>156650797</v>
      </c>
      <c r="F41" s="62">
        <v>48050239</v>
      </c>
      <c r="G41" s="62">
        <v>15117281</v>
      </c>
      <c r="H41" s="62">
        <v>20624821</v>
      </c>
      <c r="I41" s="62">
        <v>18463722</v>
      </c>
      <c r="J41" s="62">
        <v>19426135</v>
      </c>
      <c r="K41" s="62">
        <v>8073364</v>
      </c>
      <c r="L41" s="62">
        <v>5624076</v>
      </c>
      <c r="M41" s="62">
        <v>10312105</v>
      </c>
      <c r="N41" s="62">
        <v>6991094</v>
      </c>
      <c r="O41" s="62">
        <v>3967960</v>
      </c>
      <c r="P41" s="2"/>
      <c r="R41" s="57"/>
      <c r="S41" s="58"/>
      <c r="T41" s="57"/>
      <c r="U41" s="57"/>
      <c r="V41" s="57"/>
    </row>
    <row r="42" spans="3:22" customFormat="1" ht="15" customHeight="1">
      <c r="C42" s="229"/>
      <c r="D42" s="124" t="s">
        <v>4</v>
      </c>
      <c r="E42" s="212">
        <v>0.55996019309173706</v>
      </c>
      <c r="F42" s="197">
        <v>0.54749999999999999</v>
      </c>
      <c r="G42" s="197">
        <v>0.56359999999999999</v>
      </c>
      <c r="H42" s="197">
        <v>0.53820000000000001</v>
      </c>
      <c r="I42" s="197">
        <v>0.58050000000000002</v>
      </c>
      <c r="J42" s="197">
        <v>0.59460000000000002</v>
      </c>
      <c r="K42" s="197">
        <v>0.61539999999999995</v>
      </c>
      <c r="L42" s="197">
        <v>0.60980000000000001</v>
      </c>
      <c r="M42" s="197">
        <v>0.53129999999999999</v>
      </c>
      <c r="N42" s="197">
        <v>0.53859999999999997</v>
      </c>
      <c r="O42" s="197">
        <v>0.51919999999999999</v>
      </c>
      <c r="P42" s="2"/>
      <c r="R42" s="57"/>
      <c r="S42" s="58"/>
      <c r="T42" s="57"/>
      <c r="U42" s="57"/>
      <c r="V42" s="57"/>
    </row>
    <row r="43" spans="3:22" ht="15" customHeight="1">
      <c r="C43" s="228" t="s">
        <v>163</v>
      </c>
      <c r="D43" s="124" t="s">
        <v>51</v>
      </c>
      <c r="E43" s="151">
        <v>407575926</v>
      </c>
      <c r="F43" s="147">
        <v>97568468</v>
      </c>
      <c r="G43" s="147">
        <v>31130061</v>
      </c>
      <c r="H43" s="147">
        <v>38439840</v>
      </c>
      <c r="I43" s="147">
        <v>35618141</v>
      </c>
      <c r="J43" s="147">
        <v>47759370</v>
      </c>
      <c r="K43" s="147">
        <v>15752651</v>
      </c>
      <c r="L43" s="147">
        <v>11040742</v>
      </c>
      <c r="M43" s="147">
        <v>19920363</v>
      </c>
      <c r="N43" s="147">
        <v>12343281</v>
      </c>
      <c r="O43" s="147">
        <v>7532126</v>
      </c>
    </row>
    <row r="44" spans="3:22" ht="15" customHeight="1">
      <c r="C44" s="228"/>
      <c r="D44" s="124" t="s">
        <v>14</v>
      </c>
      <c r="E44" s="151">
        <v>214742529</v>
      </c>
      <c r="F44" s="147">
        <v>63700628</v>
      </c>
      <c r="G44" s="147">
        <v>21549643</v>
      </c>
      <c r="H44" s="147">
        <v>24511732</v>
      </c>
      <c r="I44" s="147">
        <v>27741189</v>
      </c>
      <c r="J44" s="147">
        <v>33170086</v>
      </c>
      <c r="K44" s="147">
        <v>10132094</v>
      </c>
      <c r="L44" s="147">
        <v>8408084</v>
      </c>
      <c r="M44" s="147">
        <v>13247746</v>
      </c>
      <c r="N44" s="147">
        <v>7579592</v>
      </c>
      <c r="O44" s="147">
        <v>4701735</v>
      </c>
    </row>
    <row r="45" spans="3:22" ht="15" customHeight="1">
      <c r="C45" s="228"/>
      <c r="D45" s="124" t="s">
        <v>4</v>
      </c>
      <c r="E45" s="152">
        <v>0.52687736272235075</v>
      </c>
      <c r="F45" s="148">
        <v>0.65288129767498249</v>
      </c>
      <c r="G45" s="148">
        <v>0.69224544725434367</v>
      </c>
      <c r="H45" s="148">
        <v>0.63766477696057011</v>
      </c>
      <c r="I45" s="148">
        <v>0.77884999669129273</v>
      </c>
      <c r="J45" s="148">
        <v>0.69452519997646534</v>
      </c>
      <c r="K45" s="148">
        <v>0.64319929388393104</v>
      </c>
      <c r="L45" s="148">
        <v>0.76155062766614778</v>
      </c>
      <c r="M45" s="148">
        <v>0.6650353710923842</v>
      </c>
      <c r="N45" s="148">
        <v>0.61406622760998475</v>
      </c>
      <c r="O45" s="148">
        <v>0.62422415663253639</v>
      </c>
    </row>
    <row r="46" spans="3:22">
      <c r="F46" s="177"/>
      <c r="G46" s="177"/>
      <c r="H46" s="177"/>
      <c r="I46" s="177"/>
      <c r="J46" s="177"/>
      <c r="K46" s="177"/>
      <c r="L46" s="177"/>
      <c r="M46" s="177"/>
      <c r="N46" s="177"/>
      <c r="O46" s="177"/>
    </row>
    <row r="47" spans="3:22">
      <c r="E47" s="177"/>
    </row>
    <row r="48" spans="3:22">
      <c r="C48" s="64" t="s">
        <v>179</v>
      </c>
    </row>
    <row r="52" spans="4:16">
      <c r="F52" s="22"/>
      <c r="G52" s="22"/>
      <c r="H52" s="22"/>
      <c r="I52" s="22"/>
      <c r="J52" s="22"/>
      <c r="K52" s="22"/>
      <c r="L52" s="22"/>
      <c r="M52" s="22"/>
      <c r="N52" s="22"/>
      <c r="O52" s="22"/>
    </row>
    <row r="53" spans="4:16">
      <c r="F53" s="22"/>
      <c r="G53" s="22"/>
      <c r="H53" s="22"/>
      <c r="I53" s="22"/>
      <c r="J53" s="22"/>
      <c r="K53" s="22"/>
      <c r="L53" s="22"/>
      <c r="M53" s="22"/>
      <c r="N53" s="22"/>
      <c r="O53" s="22"/>
    </row>
    <row r="54" spans="4:16">
      <c r="D54" s="22"/>
      <c r="E54" s="22"/>
      <c r="F54" s="113"/>
      <c r="G54" s="113"/>
      <c r="H54" s="113"/>
      <c r="I54" s="113"/>
      <c r="J54" s="113"/>
      <c r="K54" s="113"/>
      <c r="L54" s="113"/>
      <c r="M54" s="113"/>
      <c r="N54" s="113"/>
      <c r="O54" s="113"/>
    </row>
    <row r="55" spans="4:16">
      <c r="D55" s="22"/>
      <c r="E55" s="22"/>
      <c r="F55" s="22"/>
      <c r="G55" s="22"/>
      <c r="H55" s="22"/>
      <c r="I55" s="22"/>
      <c r="J55" s="22"/>
      <c r="K55" s="22"/>
      <c r="L55" s="22"/>
      <c r="M55" s="22"/>
      <c r="N55" s="22"/>
      <c r="O55" s="22"/>
      <c r="P55" s="22"/>
    </row>
    <row r="56" spans="4:16">
      <c r="D56" s="22"/>
      <c r="E56" s="22"/>
      <c r="F56" s="22"/>
      <c r="G56" s="22"/>
      <c r="H56" s="22"/>
      <c r="I56" s="22"/>
      <c r="J56" s="22"/>
      <c r="K56" s="22"/>
      <c r="L56" s="22"/>
      <c r="M56" s="22"/>
      <c r="N56" s="22"/>
      <c r="O56" s="22"/>
      <c r="P56" s="22"/>
    </row>
    <row r="57" spans="4:16">
      <c r="D57" s="22"/>
      <c r="E57" s="22"/>
      <c r="F57" s="113"/>
      <c r="G57" s="113"/>
      <c r="H57" s="113"/>
      <c r="I57" s="113"/>
      <c r="J57" s="113"/>
      <c r="K57" s="113"/>
      <c r="L57" s="113"/>
      <c r="M57" s="113"/>
      <c r="N57" s="113"/>
      <c r="O57" s="113"/>
      <c r="P57" s="113"/>
    </row>
    <row r="58" spans="4:16">
      <c r="D58" s="22"/>
      <c r="E58" s="22"/>
      <c r="F58" s="22"/>
      <c r="G58" s="22"/>
      <c r="H58" s="22"/>
      <c r="I58" s="22"/>
      <c r="J58" s="22"/>
      <c r="K58" s="22"/>
      <c r="L58" s="22"/>
      <c r="M58" s="22"/>
      <c r="N58" s="22"/>
      <c r="O58" s="22"/>
      <c r="P58" s="22"/>
    </row>
    <row r="59" spans="4:16">
      <c r="D59" s="22"/>
      <c r="E59" s="22"/>
      <c r="F59" s="22"/>
      <c r="G59" s="22"/>
      <c r="H59" s="22"/>
      <c r="I59" s="22"/>
      <c r="J59" s="22"/>
      <c r="K59" s="22"/>
      <c r="L59" s="22"/>
      <c r="M59" s="22"/>
      <c r="N59" s="22"/>
      <c r="O59" s="22"/>
      <c r="P59" s="22"/>
    </row>
    <row r="60" spans="4:16">
      <c r="F60" s="113"/>
      <c r="G60" s="113"/>
      <c r="H60" s="113"/>
      <c r="I60" s="113"/>
      <c r="J60" s="113"/>
      <c r="K60" s="113"/>
      <c r="L60" s="113"/>
      <c r="M60" s="113"/>
      <c r="N60" s="113"/>
      <c r="O60" s="113"/>
      <c r="P60" s="113"/>
    </row>
    <row r="61" spans="4:16">
      <c r="F61" s="113"/>
      <c r="G61" s="113"/>
      <c r="H61" s="113"/>
      <c r="I61" s="113"/>
      <c r="J61" s="113"/>
      <c r="K61" s="113"/>
      <c r="L61" s="113"/>
      <c r="M61" s="113"/>
      <c r="N61" s="113"/>
      <c r="O61" s="22"/>
      <c r="P61" s="22"/>
    </row>
    <row r="62" spans="4:16">
      <c r="D62" s="22"/>
      <c r="E62" s="22"/>
      <c r="F62" s="22"/>
      <c r="G62" s="22"/>
      <c r="H62" s="22"/>
      <c r="I62" s="22"/>
      <c r="J62" s="22"/>
      <c r="K62" s="22"/>
      <c r="L62" s="22"/>
      <c r="M62" s="22"/>
      <c r="N62" s="22"/>
      <c r="O62" s="22"/>
      <c r="P62" s="22"/>
    </row>
    <row r="63" spans="4:16">
      <c r="D63" s="22"/>
      <c r="E63" s="22"/>
      <c r="F63" s="22"/>
      <c r="G63" s="22"/>
      <c r="H63" s="22"/>
      <c r="I63" s="22"/>
      <c r="J63" s="22"/>
      <c r="K63" s="22"/>
      <c r="L63" s="22"/>
      <c r="M63" s="22"/>
      <c r="N63" s="113"/>
      <c r="O63" s="113"/>
      <c r="P63" s="113"/>
    </row>
    <row r="64" spans="4:16">
      <c r="D64" s="113"/>
      <c r="E64" s="113"/>
      <c r="F64" s="113"/>
      <c r="G64" s="113"/>
      <c r="H64" s="113"/>
      <c r="I64" s="113"/>
      <c r="J64" s="113"/>
      <c r="K64" s="113"/>
      <c r="L64" s="113"/>
      <c r="M64" s="113"/>
    </row>
    <row r="65" spans="4:15">
      <c r="D65" s="22"/>
      <c r="E65" s="22"/>
      <c r="F65" s="22"/>
      <c r="G65" s="22"/>
      <c r="H65" s="22"/>
      <c r="I65" s="22"/>
      <c r="J65" s="22"/>
      <c r="K65" s="22"/>
      <c r="L65" s="22"/>
      <c r="M65" s="22"/>
    </row>
    <row r="66" spans="4:15">
      <c r="D66" s="22"/>
      <c r="E66" s="22"/>
      <c r="F66" s="22"/>
      <c r="G66" s="22"/>
      <c r="H66" s="22"/>
      <c r="I66" s="22"/>
      <c r="J66" s="22"/>
      <c r="K66" s="22"/>
      <c r="L66" s="22"/>
      <c r="M66" s="22"/>
      <c r="N66" s="22"/>
      <c r="O66" s="22"/>
    </row>
    <row r="67" spans="4:15">
      <c r="D67" s="113"/>
      <c r="E67" s="113"/>
      <c r="F67" s="113"/>
      <c r="G67" s="113"/>
      <c r="H67" s="113"/>
      <c r="I67" s="113"/>
      <c r="J67" s="113"/>
      <c r="K67" s="113"/>
      <c r="L67" s="113"/>
      <c r="M67" s="113"/>
      <c r="N67" s="22"/>
      <c r="O67" s="22"/>
    </row>
    <row r="68" spans="4:15">
      <c r="D68" s="22"/>
      <c r="E68" s="22"/>
      <c r="F68" s="22"/>
      <c r="G68" s="22"/>
      <c r="H68" s="22"/>
      <c r="I68" s="22"/>
      <c r="J68" s="22"/>
      <c r="K68" s="22"/>
      <c r="L68" s="22"/>
      <c r="M68" s="22"/>
      <c r="N68" s="113"/>
      <c r="O68" s="113"/>
    </row>
    <row r="69" spans="4:15">
      <c r="D69" s="22"/>
      <c r="E69" s="22"/>
      <c r="F69" s="22"/>
      <c r="G69" s="22"/>
      <c r="H69" s="22"/>
      <c r="I69" s="22"/>
      <c r="J69" s="22"/>
      <c r="K69" s="22"/>
      <c r="L69" s="22"/>
      <c r="M69" s="22"/>
      <c r="N69" s="22"/>
      <c r="O69" s="22"/>
    </row>
    <row r="70" spans="4:15">
      <c r="D70" s="113"/>
      <c r="E70" s="113"/>
      <c r="F70" s="113"/>
      <c r="G70" s="113"/>
      <c r="H70" s="113"/>
      <c r="I70" s="113"/>
      <c r="J70" s="113"/>
      <c r="K70" s="113"/>
      <c r="L70" s="113"/>
      <c r="M70" s="113"/>
      <c r="N70" s="22"/>
      <c r="O70" s="22"/>
    </row>
    <row r="71" spans="4:15">
      <c r="F71" s="113"/>
      <c r="G71" s="113"/>
      <c r="H71" s="113"/>
      <c r="I71" s="113"/>
      <c r="J71" s="113"/>
      <c r="K71" s="113"/>
      <c r="L71" s="113"/>
      <c r="M71" s="113"/>
      <c r="N71" s="113"/>
      <c r="O71" s="113"/>
    </row>
  </sheetData>
  <sortState ref="D22:F31">
    <sortCondition descending="1" ref="E22:E31"/>
  </sortState>
  <mergeCells count="7">
    <mergeCell ref="C18:P18"/>
    <mergeCell ref="C43:C45"/>
    <mergeCell ref="C40:C42"/>
    <mergeCell ref="C37:C39"/>
    <mergeCell ref="C8:P10"/>
    <mergeCell ref="C12:P16"/>
    <mergeCell ref="C34:P34"/>
  </mergeCells>
  <conditionalFormatting sqref="F45:P45">
    <cfRule type="top10" dxfId="25" priority="5" percent="1" bottom="1" rank="1"/>
    <cfRule type="top10" dxfId="24" priority="6" rank="1"/>
  </conditionalFormatting>
  <conditionalFormatting sqref="F42:O42">
    <cfRule type="top10" dxfId="23" priority="3" percent="1" bottom="1" rank="1"/>
    <cfRule type="top10" dxfId="22" priority="4" rank="1"/>
  </conditionalFormatting>
  <conditionalFormatting sqref="F39:O39">
    <cfRule type="top10" dxfId="21" priority="1" percent="1" bottom="1" rank="1"/>
    <cfRule type="top10" dxfId="20" priority="2" rank="1"/>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C1:AN165"/>
  <sheetViews>
    <sheetView showGridLines="0" zoomScale="80" zoomScaleNormal="80" workbookViewId="0">
      <pane xSplit="2" ySplit="6" topLeftCell="C7" activePane="bottomRight" state="frozen"/>
      <selection pane="topRight" activeCell="C1" sqref="C1"/>
      <selection pane="bottomLeft" activeCell="A7" sqref="A7"/>
      <selection pane="bottomRight" activeCell="A8" sqref="A8"/>
    </sheetView>
  </sheetViews>
  <sheetFormatPr baseColWidth="10" defaultColWidth="9.140625" defaultRowHeight="12.75"/>
  <cols>
    <col min="1" max="2" width="9.7109375" style="2" customWidth="1"/>
    <col min="3" max="3" width="36.5703125" style="2" customWidth="1"/>
    <col min="4" max="14" width="16.7109375" style="2" customWidth="1"/>
    <col min="15" max="15" width="15.85546875" style="2" customWidth="1"/>
    <col min="16" max="17" width="10.7109375" style="2" customWidth="1"/>
    <col min="18" max="27" width="10.7109375" style="115" customWidth="1"/>
    <col min="28" max="31" width="9.140625" style="115"/>
    <col min="32" max="32" width="9.140625" style="10"/>
    <col min="33" max="33" width="12" style="10" bestFit="1" customWidth="1"/>
    <col min="34" max="34" width="11" style="10" customWidth="1"/>
    <col min="35" max="35" width="10.42578125" style="10" customWidth="1"/>
    <col min="36" max="40" width="9.140625" style="115"/>
    <col min="41" max="16384" width="9.140625" style="2"/>
  </cols>
  <sheetData>
    <row r="1" spans="3:40" customFormat="1">
      <c r="C1" s="1"/>
      <c r="R1" s="57"/>
      <c r="S1" s="57"/>
      <c r="T1" s="57"/>
      <c r="U1" s="57"/>
      <c r="V1" s="57"/>
      <c r="W1" s="57"/>
      <c r="X1" s="57"/>
      <c r="Y1" s="57"/>
      <c r="Z1" s="57"/>
      <c r="AA1" s="57"/>
      <c r="AB1" s="57"/>
      <c r="AC1" s="57"/>
      <c r="AD1" s="57"/>
      <c r="AE1" s="57"/>
      <c r="AF1" s="85"/>
      <c r="AG1" s="85"/>
      <c r="AH1" s="85"/>
      <c r="AI1" s="85"/>
      <c r="AJ1" s="57"/>
      <c r="AK1" s="57"/>
      <c r="AL1" s="57"/>
      <c r="AM1" s="57"/>
      <c r="AN1" s="57"/>
    </row>
    <row r="2" spans="3:40" customFormat="1">
      <c r="R2" s="57"/>
      <c r="S2" s="57"/>
      <c r="T2" s="57"/>
      <c r="U2" s="57"/>
      <c r="V2" s="57"/>
      <c r="W2" s="57"/>
      <c r="X2" s="57"/>
      <c r="Y2" s="57"/>
      <c r="Z2" s="57"/>
      <c r="AA2" s="57"/>
      <c r="AB2" s="57"/>
      <c r="AC2" s="57"/>
      <c r="AD2" s="57"/>
      <c r="AE2" s="57"/>
      <c r="AF2" s="85"/>
      <c r="AG2" s="85"/>
      <c r="AH2" s="85"/>
      <c r="AI2" s="85"/>
      <c r="AJ2" s="57"/>
      <c r="AK2" s="57"/>
      <c r="AL2" s="57"/>
      <c r="AM2" s="57"/>
      <c r="AN2" s="57"/>
    </row>
    <row r="3" spans="3:40" customFormat="1">
      <c r="R3" s="57"/>
      <c r="S3" s="57"/>
      <c r="T3" s="57"/>
      <c r="U3" s="57"/>
      <c r="V3" s="57"/>
      <c r="W3" s="57"/>
      <c r="X3" s="57"/>
      <c r="Y3" s="57"/>
      <c r="Z3" s="57"/>
      <c r="AA3" s="57"/>
      <c r="AB3" s="57"/>
      <c r="AC3" s="57"/>
      <c r="AD3" s="57"/>
      <c r="AE3" s="57"/>
      <c r="AF3" s="85"/>
      <c r="AG3" s="85"/>
      <c r="AH3" s="85"/>
      <c r="AI3" s="85"/>
      <c r="AJ3" s="57"/>
      <c r="AK3" s="57"/>
      <c r="AL3" s="57"/>
      <c r="AM3" s="57"/>
      <c r="AN3" s="57"/>
    </row>
    <row r="4" spans="3:40" customFormat="1">
      <c r="R4" s="57"/>
      <c r="S4" s="57"/>
      <c r="T4" s="57"/>
      <c r="U4" s="57"/>
      <c r="V4" s="57"/>
      <c r="W4" s="57"/>
      <c r="X4" s="57"/>
      <c r="Y4" s="57"/>
      <c r="Z4" s="57"/>
      <c r="AA4" s="57"/>
      <c r="AB4" s="57"/>
      <c r="AC4" s="57"/>
      <c r="AD4" s="57"/>
      <c r="AE4" s="57"/>
      <c r="AF4" s="85"/>
      <c r="AG4" s="85"/>
      <c r="AH4" s="85"/>
      <c r="AI4" s="85"/>
      <c r="AJ4" s="57"/>
      <c r="AK4" s="57"/>
      <c r="AL4" s="57"/>
      <c r="AM4" s="57"/>
      <c r="AN4" s="57"/>
    </row>
    <row r="5" spans="3:40" customFormat="1">
      <c r="C5" s="1"/>
      <c r="R5" s="57"/>
      <c r="S5" s="57"/>
      <c r="T5" s="57"/>
      <c r="U5" s="57"/>
      <c r="V5" s="57"/>
      <c r="W5" s="57"/>
      <c r="X5" s="57"/>
      <c r="Y5" s="57"/>
      <c r="Z5" s="57"/>
      <c r="AA5" s="57"/>
      <c r="AB5" s="57"/>
      <c r="AC5" s="57"/>
      <c r="AD5" s="57"/>
      <c r="AE5" s="57"/>
      <c r="AF5" s="85"/>
      <c r="AG5" s="85"/>
      <c r="AH5" s="85"/>
      <c r="AI5" s="85"/>
      <c r="AJ5" s="57"/>
      <c r="AK5" s="57"/>
      <c r="AL5" s="57"/>
      <c r="AM5" s="57"/>
      <c r="AN5" s="57"/>
    </row>
    <row r="6" spans="3:40" customFormat="1">
      <c r="C6" s="1"/>
      <c r="R6" s="57"/>
      <c r="S6" s="57"/>
      <c r="T6" s="57"/>
      <c r="U6" s="57"/>
      <c r="V6" s="57"/>
      <c r="W6" s="57"/>
      <c r="X6" s="57"/>
      <c r="Y6" s="57"/>
      <c r="Z6" s="57"/>
      <c r="AA6" s="57"/>
      <c r="AB6" s="57"/>
      <c r="AC6" s="57"/>
      <c r="AD6" s="57"/>
      <c r="AE6" s="57"/>
      <c r="AF6" s="85"/>
      <c r="AG6" s="85"/>
      <c r="AH6" s="85"/>
      <c r="AI6" s="85"/>
      <c r="AJ6" s="57"/>
      <c r="AK6" s="57"/>
      <c r="AL6" s="57"/>
      <c r="AM6" s="57"/>
      <c r="AN6" s="57"/>
    </row>
    <row r="7" spans="3:40" customFormat="1">
      <c r="C7" s="20"/>
      <c r="D7" s="20"/>
      <c r="E7" s="20"/>
      <c r="F7" s="20"/>
      <c r="G7" s="20"/>
      <c r="H7" s="20"/>
      <c r="I7" s="20"/>
      <c r="J7" s="20"/>
      <c r="K7" s="20"/>
      <c r="L7" s="20"/>
      <c r="M7" s="20"/>
      <c r="N7" s="20"/>
      <c r="O7" s="20"/>
      <c r="P7" s="20"/>
      <c r="R7" s="57"/>
      <c r="S7" s="57"/>
      <c r="T7" s="57"/>
      <c r="U7" s="57"/>
      <c r="V7" s="57"/>
      <c r="W7" s="57"/>
      <c r="X7" s="57"/>
      <c r="Y7" s="57"/>
      <c r="Z7" s="57"/>
      <c r="AA7" s="57"/>
      <c r="AB7" s="57"/>
      <c r="AC7" s="57"/>
      <c r="AD7" s="57"/>
      <c r="AE7" s="57"/>
      <c r="AF7" s="85"/>
      <c r="AG7" s="85"/>
      <c r="AH7" s="85"/>
      <c r="AI7" s="85"/>
      <c r="AJ7" s="57"/>
      <c r="AK7" s="57"/>
      <c r="AL7" s="57"/>
      <c r="AM7" s="57"/>
      <c r="AN7" s="57"/>
    </row>
    <row r="8" spans="3:40" customFormat="1" ht="20.25" customHeight="1">
      <c r="C8" s="230" t="s">
        <v>204</v>
      </c>
      <c r="D8" s="230"/>
      <c r="E8" s="230"/>
      <c r="F8" s="230"/>
      <c r="G8" s="230"/>
      <c r="H8" s="230"/>
      <c r="I8" s="230"/>
      <c r="J8" s="230"/>
      <c r="K8" s="230"/>
      <c r="L8" s="230"/>
      <c r="M8" s="230"/>
      <c r="N8" s="230"/>
      <c r="O8" s="230"/>
      <c r="P8" s="230"/>
      <c r="R8" s="57"/>
      <c r="S8" s="57"/>
      <c r="T8" s="57"/>
      <c r="U8" s="57"/>
      <c r="V8" s="57"/>
      <c r="W8" s="57"/>
      <c r="X8" s="57"/>
      <c r="Y8" s="57"/>
      <c r="Z8" s="57"/>
      <c r="AA8" s="57"/>
      <c r="AB8" s="57"/>
      <c r="AC8" s="57"/>
      <c r="AD8" s="57"/>
      <c r="AE8" s="57"/>
      <c r="AF8" s="85"/>
      <c r="AG8" s="85"/>
      <c r="AH8" s="85"/>
      <c r="AI8" s="85"/>
      <c r="AJ8" s="57"/>
      <c r="AK8" s="57"/>
      <c r="AL8" s="57"/>
      <c r="AM8" s="57"/>
      <c r="AN8" s="57"/>
    </row>
    <row r="9" spans="3:40" customFormat="1" ht="12.75" customHeight="1">
      <c r="C9" s="230"/>
      <c r="D9" s="230"/>
      <c r="E9" s="230"/>
      <c r="F9" s="230"/>
      <c r="G9" s="230"/>
      <c r="H9" s="230"/>
      <c r="I9" s="230"/>
      <c r="J9" s="230"/>
      <c r="K9" s="230"/>
      <c r="L9" s="230"/>
      <c r="M9" s="230"/>
      <c r="N9" s="230"/>
      <c r="O9" s="230"/>
      <c r="P9" s="230"/>
      <c r="R9" s="57"/>
      <c r="S9" s="57"/>
      <c r="T9" s="57"/>
      <c r="U9" s="57"/>
      <c r="V9" s="57"/>
      <c r="W9" s="57"/>
      <c r="X9" s="57"/>
      <c r="Y9" s="57"/>
      <c r="Z9" s="57"/>
      <c r="AA9" s="57"/>
      <c r="AB9" s="57"/>
      <c r="AC9" s="57"/>
      <c r="AD9" s="57"/>
      <c r="AE9" s="57"/>
      <c r="AF9" s="85"/>
      <c r="AG9" s="85"/>
      <c r="AH9" s="85"/>
      <c r="AI9" s="85"/>
      <c r="AJ9" s="57"/>
      <c r="AK9" s="57"/>
      <c r="AL9" s="57"/>
      <c r="AM9" s="57"/>
      <c r="AN9" s="57"/>
    </row>
    <row r="10" spans="3:40" customFormat="1" ht="12.75" customHeight="1">
      <c r="C10" s="230"/>
      <c r="D10" s="230"/>
      <c r="E10" s="230"/>
      <c r="F10" s="230"/>
      <c r="G10" s="230"/>
      <c r="H10" s="230"/>
      <c r="I10" s="230"/>
      <c r="J10" s="230"/>
      <c r="K10" s="230"/>
      <c r="L10" s="230"/>
      <c r="M10" s="230"/>
      <c r="N10" s="230"/>
      <c r="O10" s="230"/>
      <c r="P10" s="230"/>
      <c r="R10" s="57"/>
      <c r="S10" s="57"/>
      <c r="T10" s="57"/>
      <c r="U10" s="57"/>
      <c r="V10" s="57"/>
      <c r="W10" s="57"/>
      <c r="X10" s="57"/>
      <c r="Y10" s="57"/>
      <c r="Z10" s="57"/>
      <c r="AA10" s="57"/>
      <c r="AB10" s="57"/>
      <c r="AC10" s="57"/>
      <c r="AD10" s="57"/>
      <c r="AE10" s="57"/>
      <c r="AF10" s="85"/>
      <c r="AG10" s="85"/>
      <c r="AH10" s="85"/>
      <c r="AI10" s="85"/>
      <c r="AJ10" s="57"/>
      <c r="AK10" s="57"/>
      <c r="AL10" s="57"/>
      <c r="AM10" s="57"/>
      <c r="AN10" s="57"/>
    </row>
    <row r="11" spans="3:40" customFormat="1" ht="16.5">
      <c r="C11" s="21"/>
      <c r="D11" s="21"/>
      <c r="E11" s="21"/>
      <c r="F11" s="21"/>
      <c r="G11" s="21"/>
      <c r="R11" s="57"/>
      <c r="S11" s="57"/>
      <c r="T11" s="57"/>
      <c r="U11" s="57"/>
      <c r="V11" s="57"/>
      <c r="W11" s="57"/>
      <c r="X11" s="57"/>
      <c r="Y11" s="57"/>
      <c r="Z11" s="57"/>
      <c r="AA11" s="57"/>
      <c r="AB11" s="57"/>
      <c r="AC11" s="57"/>
      <c r="AD11" s="57"/>
      <c r="AE11" s="57"/>
      <c r="AF11" s="85"/>
      <c r="AG11" s="85"/>
      <c r="AH11" s="85"/>
      <c r="AI11" s="85"/>
      <c r="AJ11" s="57"/>
      <c r="AK11" s="57"/>
      <c r="AL11" s="57"/>
      <c r="AM11" s="57"/>
      <c r="AN11" s="57"/>
    </row>
    <row r="12" spans="3:40" customFormat="1" ht="16.5">
      <c r="C12" s="44"/>
      <c r="D12" s="44"/>
      <c r="E12" s="44"/>
      <c r="F12" s="44"/>
      <c r="G12" s="44"/>
      <c r="R12" s="57"/>
      <c r="S12" s="57"/>
      <c r="T12" s="57"/>
      <c r="U12" s="57"/>
      <c r="V12" s="57"/>
      <c r="W12" s="57"/>
      <c r="X12" s="57"/>
      <c r="Y12" s="57"/>
      <c r="Z12" s="57"/>
      <c r="AA12" s="57"/>
      <c r="AB12" s="57"/>
      <c r="AC12" s="57"/>
      <c r="AD12" s="57"/>
      <c r="AE12" s="57"/>
      <c r="AF12" s="85"/>
      <c r="AG12" s="85"/>
      <c r="AH12" s="85"/>
      <c r="AI12" s="85"/>
      <c r="AJ12" s="57"/>
      <c r="AK12" s="57"/>
      <c r="AL12" s="57"/>
      <c r="AM12" s="57"/>
      <c r="AN12" s="57"/>
    </row>
    <row r="13" spans="3:40" customFormat="1" ht="15.75" customHeight="1">
      <c r="C13" s="240" t="s">
        <v>182</v>
      </c>
      <c r="D13" s="240"/>
      <c r="E13" s="240"/>
      <c r="F13" s="240"/>
      <c r="G13" s="240"/>
      <c r="H13" s="240"/>
      <c r="I13" s="240"/>
      <c r="J13" s="240"/>
      <c r="K13" s="240"/>
      <c r="L13" s="240"/>
      <c r="M13" s="240"/>
      <c r="N13" s="240"/>
      <c r="O13" s="240"/>
      <c r="P13" s="240"/>
      <c r="R13" s="57"/>
      <c r="S13" s="57"/>
      <c r="T13" s="57"/>
      <c r="U13" s="57"/>
      <c r="V13" s="57"/>
      <c r="W13" s="57"/>
      <c r="X13" s="57"/>
      <c r="Y13" s="57"/>
      <c r="Z13" s="57"/>
      <c r="AA13" s="57"/>
      <c r="AB13" s="57"/>
      <c r="AC13" s="57"/>
      <c r="AD13" s="57"/>
      <c r="AE13" s="57"/>
      <c r="AF13" s="85"/>
      <c r="AG13" s="85"/>
      <c r="AH13" s="85"/>
      <c r="AI13" s="85"/>
      <c r="AJ13" s="57"/>
      <c r="AK13" s="57"/>
      <c r="AL13" s="57"/>
      <c r="AM13" s="57"/>
      <c r="AN13" s="57"/>
    </row>
    <row r="14" spans="3:40" customFormat="1" ht="15.75" customHeight="1">
      <c r="C14" s="240"/>
      <c r="D14" s="240"/>
      <c r="E14" s="240"/>
      <c r="F14" s="240"/>
      <c r="G14" s="240"/>
      <c r="H14" s="240"/>
      <c r="I14" s="240"/>
      <c r="J14" s="240"/>
      <c r="K14" s="240"/>
      <c r="L14" s="240"/>
      <c r="M14" s="240"/>
      <c r="N14" s="240"/>
      <c r="O14" s="240"/>
      <c r="P14" s="240"/>
      <c r="R14" s="57"/>
      <c r="S14" s="57"/>
      <c r="T14" s="57"/>
      <c r="U14" s="57"/>
      <c r="V14" s="57"/>
      <c r="W14" s="57"/>
      <c r="X14" s="57"/>
      <c r="Y14" s="57"/>
      <c r="Z14" s="57"/>
      <c r="AA14" s="57"/>
      <c r="AB14" s="57"/>
      <c r="AC14" s="57"/>
      <c r="AD14" s="57"/>
      <c r="AE14" s="57"/>
      <c r="AF14" s="85"/>
      <c r="AG14" s="85"/>
      <c r="AH14" s="85"/>
      <c r="AI14" s="85"/>
      <c r="AJ14" s="57"/>
      <c r="AK14" s="57"/>
      <c r="AL14" s="57"/>
      <c r="AM14" s="57"/>
      <c r="AN14" s="57"/>
    </row>
    <row r="15" spans="3:40" customFormat="1" ht="15.75" customHeight="1">
      <c r="C15" s="240"/>
      <c r="D15" s="240"/>
      <c r="E15" s="240"/>
      <c r="F15" s="240"/>
      <c r="G15" s="240"/>
      <c r="H15" s="240"/>
      <c r="I15" s="240"/>
      <c r="J15" s="240"/>
      <c r="K15" s="240"/>
      <c r="L15" s="240"/>
      <c r="M15" s="240"/>
      <c r="N15" s="240"/>
      <c r="O15" s="240"/>
      <c r="P15" s="240"/>
      <c r="R15" s="57"/>
      <c r="S15" s="57"/>
      <c r="T15" s="57"/>
      <c r="U15" s="57"/>
      <c r="V15" s="57"/>
      <c r="W15" s="57"/>
      <c r="X15" s="57"/>
      <c r="Y15" s="57"/>
      <c r="Z15" s="57"/>
      <c r="AA15" s="57"/>
      <c r="AB15" s="57"/>
      <c r="AC15" s="57"/>
      <c r="AD15" s="57"/>
      <c r="AE15" s="57"/>
      <c r="AF15" s="85"/>
      <c r="AG15" s="85"/>
      <c r="AH15" s="85"/>
      <c r="AI15" s="85"/>
      <c r="AJ15" s="57"/>
      <c r="AK15" s="57"/>
      <c r="AL15" s="57"/>
      <c r="AM15" s="57"/>
      <c r="AN15" s="57"/>
    </row>
    <row r="16" spans="3:40" customFormat="1" ht="15.75" customHeight="1">
      <c r="C16" s="240"/>
      <c r="D16" s="240"/>
      <c r="E16" s="240"/>
      <c r="F16" s="240"/>
      <c r="G16" s="240"/>
      <c r="H16" s="240"/>
      <c r="I16" s="240"/>
      <c r="J16" s="240"/>
      <c r="K16" s="240"/>
      <c r="L16" s="240"/>
      <c r="M16" s="240"/>
      <c r="N16" s="240"/>
      <c r="O16" s="240"/>
      <c r="P16" s="240"/>
      <c r="R16" s="57"/>
      <c r="S16" s="57"/>
      <c r="T16" s="57"/>
      <c r="U16" s="57"/>
      <c r="V16" s="57"/>
      <c r="W16" s="57"/>
      <c r="X16" s="57"/>
      <c r="Y16" s="57"/>
      <c r="Z16" s="57"/>
      <c r="AA16" s="57"/>
      <c r="AB16" s="57"/>
      <c r="AC16" s="57"/>
      <c r="AD16" s="57"/>
      <c r="AE16" s="57"/>
      <c r="AF16" s="85"/>
      <c r="AG16" s="85"/>
      <c r="AH16" s="85"/>
      <c r="AI16" s="85"/>
      <c r="AJ16" s="57"/>
      <c r="AK16" s="57"/>
      <c r="AL16" s="57"/>
      <c r="AM16" s="57"/>
      <c r="AN16" s="57"/>
    </row>
    <row r="17" spans="3:40" customFormat="1" ht="51.75" customHeight="1">
      <c r="C17" s="240"/>
      <c r="D17" s="240"/>
      <c r="E17" s="240"/>
      <c r="F17" s="240"/>
      <c r="G17" s="240"/>
      <c r="H17" s="240"/>
      <c r="I17" s="240"/>
      <c r="J17" s="240"/>
      <c r="K17" s="240"/>
      <c r="L17" s="240"/>
      <c r="M17" s="240"/>
      <c r="N17" s="240"/>
      <c r="O17" s="240"/>
      <c r="P17" s="240"/>
      <c r="R17" s="57"/>
      <c r="S17" s="57"/>
      <c r="T17" s="57"/>
      <c r="U17" s="57"/>
      <c r="V17" s="57"/>
      <c r="W17" s="57"/>
      <c r="X17" s="57"/>
      <c r="Y17" s="57"/>
      <c r="Z17" s="57"/>
      <c r="AA17" s="57"/>
      <c r="AB17" s="57"/>
      <c r="AC17" s="57"/>
      <c r="AD17" s="57"/>
      <c r="AE17" s="57"/>
      <c r="AF17" s="85"/>
      <c r="AG17" s="85"/>
      <c r="AH17" s="85"/>
      <c r="AI17" s="85"/>
      <c r="AJ17" s="57"/>
      <c r="AK17" s="57"/>
      <c r="AL17" s="57"/>
      <c r="AM17" s="57"/>
      <c r="AN17" s="57"/>
    </row>
    <row r="18" spans="3:40" customFormat="1" ht="26.25" customHeight="1">
      <c r="C18" s="91"/>
      <c r="D18" s="91"/>
      <c r="E18" s="91"/>
      <c r="F18" s="91"/>
      <c r="G18" s="91"/>
      <c r="H18" s="91"/>
      <c r="I18" s="91"/>
      <c r="J18" s="91"/>
      <c r="K18" s="91"/>
      <c r="L18" s="91"/>
      <c r="M18" s="91"/>
      <c r="N18" s="91"/>
      <c r="O18" s="91"/>
      <c r="P18" s="91"/>
      <c r="R18" s="57"/>
      <c r="S18" s="57"/>
      <c r="T18" s="57"/>
      <c r="U18" s="57"/>
      <c r="V18" s="57"/>
      <c r="W18" s="57"/>
      <c r="X18" s="57"/>
      <c r="Y18" s="57"/>
      <c r="Z18" s="57"/>
      <c r="AA18" s="57"/>
      <c r="AB18" s="57"/>
      <c r="AC18" s="57"/>
      <c r="AD18" s="57"/>
      <c r="AE18" s="57"/>
      <c r="AF18" s="85"/>
      <c r="AG18" s="85"/>
      <c r="AH18" s="85"/>
      <c r="AI18" s="85"/>
      <c r="AJ18" s="57"/>
      <c r="AK18" s="57"/>
      <c r="AL18" s="57"/>
      <c r="AM18" s="57"/>
      <c r="AN18" s="57"/>
    </row>
    <row r="19" spans="3:40" customFormat="1" ht="26.25" customHeight="1">
      <c r="C19" s="227" t="s">
        <v>205</v>
      </c>
      <c r="D19" s="227"/>
      <c r="E19" s="227"/>
      <c r="F19" s="227"/>
      <c r="G19" s="227"/>
      <c r="H19" s="227"/>
      <c r="I19" s="227"/>
      <c r="J19" s="227"/>
      <c r="K19" s="227"/>
      <c r="L19" s="227"/>
      <c r="M19" s="227"/>
      <c r="N19" s="227"/>
      <c r="O19" s="227"/>
      <c r="P19" s="227"/>
      <c r="R19" s="57"/>
      <c r="S19" s="57"/>
      <c r="T19" s="57"/>
      <c r="U19" s="57"/>
      <c r="V19" s="57"/>
      <c r="W19" s="57"/>
      <c r="X19" s="57"/>
      <c r="Y19" s="57"/>
      <c r="Z19" s="57"/>
      <c r="AA19" s="57"/>
      <c r="AB19" s="57"/>
      <c r="AC19" s="57"/>
      <c r="AD19" s="57"/>
      <c r="AE19" s="57"/>
      <c r="AF19" s="85"/>
      <c r="AG19" s="85"/>
      <c r="AH19" s="85"/>
      <c r="AI19" s="85"/>
      <c r="AJ19" s="57"/>
      <c r="AK19" s="57"/>
      <c r="AL19" s="57"/>
      <c r="AM19" s="57"/>
      <c r="AN19" s="57"/>
    </row>
    <row r="20" spans="3:40" customFormat="1" ht="16.5">
      <c r="C20" s="21"/>
      <c r="D20" s="21"/>
      <c r="E20" s="21"/>
      <c r="F20" s="21"/>
      <c r="G20" s="21"/>
      <c r="R20" s="57"/>
      <c r="S20" s="57"/>
      <c r="T20" s="57"/>
      <c r="U20" s="57"/>
      <c r="V20" s="57"/>
      <c r="W20" s="57"/>
      <c r="X20" s="57"/>
      <c r="Y20" s="57"/>
      <c r="Z20" s="57"/>
      <c r="AA20" s="57"/>
      <c r="AB20" s="57"/>
      <c r="AC20" s="57"/>
      <c r="AD20" s="57"/>
      <c r="AE20" s="57"/>
      <c r="AF20" s="85"/>
      <c r="AG20" s="85"/>
      <c r="AH20" s="85"/>
      <c r="AI20" s="85"/>
      <c r="AJ20" s="57"/>
      <c r="AK20" s="57"/>
      <c r="AL20" s="57"/>
      <c r="AM20" s="57"/>
      <c r="AN20" s="57"/>
    </row>
    <row r="21" spans="3:40" customFormat="1" ht="16.5">
      <c r="C21" s="21"/>
      <c r="D21" s="21"/>
      <c r="E21" s="21"/>
      <c r="F21" s="21"/>
      <c r="G21" s="21"/>
      <c r="R21" s="57"/>
      <c r="S21" s="57"/>
      <c r="T21" s="57"/>
      <c r="U21" s="57"/>
      <c r="V21" s="57"/>
      <c r="W21" s="57"/>
      <c r="X21" s="57"/>
      <c r="Y21" s="57"/>
      <c r="Z21" s="57"/>
      <c r="AA21" s="57"/>
      <c r="AB21" s="57"/>
      <c r="AC21" s="57"/>
      <c r="AD21" s="57"/>
      <c r="AE21" s="57"/>
      <c r="AF21" s="85"/>
      <c r="AG21" s="85"/>
      <c r="AH21" s="85"/>
      <c r="AI21" s="85"/>
      <c r="AJ21" s="57"/>
      <c r="AK21" s="57"/>
      <c r="AL21" s="57"/>
      <c r="AM21" s="57"/>
      <c r="AN21" s="57"/>
    </row>
    <row r="22" spans="3:40" customFormat="1" ht="16.5">
      <c r="C22" s="21"/>
      <c r="D22" s="21"/>
      <c r="E22" s="21"/>
      <c r="F22" s="21"/>
      <c r="G22" s="21"/>
      <c r="R22" s="57"/>
      <c r="S22" s="57"/>
      <c r="T22" s="57"/>
      <c r="U22" s="57"/>
      <c r="V22" s="57"/>
      <c r="W22" s="57"/>
      <c r="X22" s="57"/>
      <c r="Y22" s="57"/>
      <c r="Z22" s="57"/>
      <c r="AA22" s="57"/>
      <c r="AB22" s="57"/>
      <c r="AC22" s="57"/>
      <c r="AD22" s="57"/>
      <c r="AE22" s="57"/>
      <c r="AF22" s="85"/>
      <c r="AG22" s="85"/>
      <c r="AH22" s="85"/>
      <c r="AI22" s="85"/>
      <c r="AJ22" s="57"/>
      <c r="AK22" s="57"/>
      <c r="AL22" s="57"/>
      <c r="AM22" s="57"/>
      <c r="AN22" s="57"/>
    </row>
    <row r="23" spans="3:40" customFormat="1" ht="16.5">
      <c r="C23" s="21"/>
      <c r="D23" s="21"/>
      <c r="E23" s="21"/>
      <c r="F23" s="21"/>
      <c r="G23" s="21"/>
      <c r="R23" s="57"/>
      <c r="S23" s="57"/>
      <c r="T23" s="57"/>
      <c r="U23" s="57"/>
      <c r="V23" s="57"/>
      <c r="W23" s="57"/>
      <c r="X23" s="57"/>
      <c r="Y23" s="57"/>
      <c r="Z23" s="57"/>
      <c r="AA23" s="57"/>
      <c r="AB23" s="57"/>
      <c r="AC23" s="57"/>
      <c r="AD23" s="57"/>
      <c r="AE23" s="57"/>
      <c r="AF23" s="85"/>
      <c r="AG23" s="85"/>
      <c r="AH23" s="85"/>
      <c r="AI23" s="85"/>
      <c r="AJ23" s="57"/>
      <c r="AK23" s="57"/>
      <c r="AL23" s="57"/>
      <c r="AM23" s="57"/>
      <c r="AN23" s="57"/>
    </row>
    <row r="24" spans="3:40" customFormat="1" ht="16.5">
      <c r="C24" s="21"/>
      <c r="D24" s="21"/>
      <c r="E24" s="21"/>
      <c r="F24" s="21"/>
      <c r="G24" s="21"/>
      <c r="R24" s="57"/>
      <c r="S24" s="57"/>
      <c r="T24" s="57"/>
      <c r="U24" s="57"/>
      <c r="V24" s="57"/>
      <c r="W24" s="57"/>
      <c r="X24" s="57"/>
      <c r="Y24" s="57"/>
      <c r="Z24" s="57"/>
      <c r="AA24" s="57"/>
      <c r="AB24" s="57"/>
      <c r="AC24" s="57"/>
      <c r="AD24" s="57"/>
      <c r="AE24" s="57"/>
      <c r="AF24" s="85"/>
      <c r="AG24" s="85"/>
      <c r="AH24" s="85"/>
      <c r="AI24" s="85"/>
      <c r="AJ24" s="57"/>
      <c r="AK24" s="57"/>
      <c r="AL24" s="57"/>
      <c r="AM24" s="57"/>
      <c r="AN24" s="57"/>
    </row>
    <row r="25" spans="3:40" customFormat="1" ht="16.5">
      <c r="C25" s="21"/>
      <c r="D25" s="21"/>
      <c r="E25" s="21"/>
      <c r="F25" s="21"/>
      <c r="G25" s="21"/>
      <c r="R25" s="57"/>
      <c r="S25" s="57"/>
      <c r="T25" s="57"/>
      <c r="U25" s="57"/>
      <c r="V25" s="57"/>
      <c r="W25" s="57"/>
      <c r="X25" s="57"/>
      <c r="Y25" s="57"/>
      <c r="Z25" s="57"/>
      <c r="AA25" s="57"/>
      <c r="AB25" s="57"/>
      <c r="AC25" s="57"/>
      <c r="AD25" s="57"/>
      <c r="AE25" s="57"/>
      <c r="AF25" s="85"/>
      <c r="AG25" s="85"/>
      <c r="AH25" s="85"/>
      <c r="AI25" s="85"/>
      <c r="AJ25" s="57"/>
      <c r="AK25" s="57"/>
      <c r="AL25" s="57"/>
      <c r="AM25" s="57"/>
      <c r="AN25" s="57"/>
    </row>
    <row r="26" spans="3:40" customFormat="1" ht="16.5">
      <c r="C26" s="21"/>
      <c r="D26" s="21"/>
      <c r="E26" s="21"/>
      <c r="F26" s="21"/>
      <c r="G26" s="21"/>
      <c r="R26" s="57"/>
      <c r="S26" s="57"/>
      <c r="T26" s="57"/>
      <c r="U26" s="57"/>
      <c r="V26" s="57"/>
      <c r="W26" s="57"/>
      <c r="X26" s="57"/>
      <c r="Y26" s="57"/>
      <c r="Z26" s="57"/>
      <c r="AA26" s="57"/>
      <c r="AB26" s="57"/>
      <c r="AC26" s="57"/>
      <c r="AD26" s="57"/>
      <c r="AE26" s="57"/>
      <c r="AF26" s="85"/>
      <c r="AG26" s="85"/>
      <c r="AH26" s="85"/>
      <c r="AI26" s="85"/>
      <c r="AJ26" s="57"/>
      <c r="AK26" s="57"/>
      <c r="AL26" s="57"/>
      <c r="AM26" s="57"/>
      <c r="AN26" s="57"/>
    </row>
    <row r="27" spans="3:40" customFormat="1" ht="16.5">
      <c r="C27" s="21"/>
      <c r="D27" s="21"/>
      <c r="E27" s="21"/>
      <c r="F27" s="21"/>
      <c r="G27" s="21"/>
      <c r="R27" s="57"/>
      <c r="S27" s="57"/>
      <c r="T27" s="57"/>
      <c r="U27" s="57"/>
      <c r="V27" s="57"/>
      <c r="W27" s="57"/>
      <c r="X27" s="57"/>
      <c r="Y27" s="57"/>
      <c r="Z27" s="57"/>
      <c r="AA27" s="57"/>
      <c r="AB27" s="57"/>
      <c r="AC27" s="57"/>
      <c r="AD27" s="57"/>
      <c r="AE27" s="57"/>
      <c r="AF27" s="85"/>
      <c r="AG27" s="85"/>
      <c r="AH27" s="85"/>
      <c r="AI27" s="85"/>
      <c r="AJ27" s="57"/>
      <c r="AK27" s="57"/>
      <c r="AL27" s="57"/>
      <c r="AM27" s="57"/>
      <c r="AN27" s="57"/>
    </row>
    <row r="28" spans="3:40" customFormat="1" ht="16.5">
      <c r="C28" s="21"/>
      <c r="D28" s="21"/>
      <c r="E28" s="21"/>
      <c r="F28" s="21"/>
      <c r="G28" s="21"/>
      <c r="R28" s="57"/>
      <c r="S28" s="57"/>
      <c r="T28" s="57"/>
      <c r="U28" s="57"/>
      <c r="V28" s="57"/>
      <c r="W28" s="57"/>
      <c r="X28" s="57"/>
      <c r="Y28" s="57"/>
      <c r="Z28" s="57"/>
      <c r="AA28" s="57"/>
      <c r="AB28" s="57"/>
      <c r="AC28" s="57"/>
      <c r="AD28" s="57"/>
      <c r="AE28" s="57"/>
      <c r="AF28" s="85"/>
      <c r="AG28" s="85"/>
      <c r="AH28" s="85"/>
      <c r="AI28" s="85"/>
      <c r="AJ28" s="57"/>
      <c r="AK28" s="57"/>
      <c r="AL28" s="57"/>
      <c r="AM28" s="57"/>
      <c r="AN28" s="57"/>
    </row>
    <row r="29" spans="3:40" customFormat="1" ht="16.5">
      <c r="C29" s="21"/>
      <c r="D29" s="21"/>
      <c r="E29" s="21"/>
      <c r="F29" s="21"/>
      <c r="G29" s="21"/>
      <c r="R29" s="57"/>
      <c r="S29" s="57"/>
      <c r="T29" s="57"/>
      <c r="U29" s="57"/>
      <c r="V29" s="57"/>
      <c r="W29" s="57"/>
      <c r="X29" s="57"/>
      <c r="Y29" s="57"/>
      <c r="Z29" s="57"/>
      <c r="AA29" s="57"/>
      <c r="AB29" s="57"/>
      <c r="AC29" s="57"/>
      <c r="AD29" s="57"/>
      <c r="AE29" s="57"/>
      <c r="AF29" s="85"/>
      <c r="AG29" s="85"/>
      <c r="AH29" s="85"/>
      <c r="AI29" s="85"/>
      <c r="AJ29" s="57"/>
      <c r="AK29" s="57"/>
      <c r="AL29" s="57"/>
      <c r="AM29" s="57"/>
      <c r="AN29" s="57"/>
    </row>
    <row r="30" spans="3:40" customFormat="1" ht="16.5">
      <c r="C30" s="21"/>
      <c r="D30" s="21"/>
      <c r="E30" s="21"/>
      <c r="F30" s="21"/>
      <c r="G30" s="21"/>
      <c r="R30" s="57"/>
      <c r="S30" s="57"/>
      <c r="T30" s="57"/>
      <c r="U30" s="57"/>
      <c r="V30" s="57"/>
      <c r="W30" s="57"/>
      <c r="X30" s="57"/>
      <c r="Y30" s="57"/>
      <c r="Z30" s="57"/>
      <c r="AA30" s="57"/>
      <c r="AB30" s="57"/>
      <c r="AC30" s="57"/>
      <c r="AD30" s="57"/>
      <c r="AE30" s="57"/>
      <c r="AF30" s="85"/>
      <c r="AG30" s="85"/>
      <c r="AH30" s="85"/>
      <c r="AI30" s="85"/>
      <c r="AJ30" s="57"/>
      <c r="AK30" s="57"/>
      <c r="AL30" s="57"/>
      <c r="AM30" s="57"/>
      <c r="AN30" s="57"/>
    </row>
    <row r="31" spans="3:40" customFormat="1" ht="16.5">
      <c r="C31" s="21"/>
      <c r="D31" s="21"/>
      <c r="E31" s="21"/>
      <c r="F31" s="21"/>
      <c r="G31" s="21"/>
      <c r="R31" s="57"/>
      <c r="S31" s="57"/>
      <c r="T31" s="57"/>
      <c r="U31" s="57"/>
      <c r="V31" s="57"/>
      <c r="W31" s="57"/>
      <c r="X31" s="57"/>
      <c r="Y31" s="57"/>
      <c r="Z31" s="57"/>
      <c r="AA31" s="57"/>
      <c r="AB31" s="57"/>
      <c r="AC31" s="57"/>
      <c r="AD31" s="57"/>
      <c r="AE31" s="57"/>
      <c r="AF31" s="85"/>
      <c r="AG31" s="85"/>
      <c r="AH31" s="85"/>
      <c r="AI31" s="85"/>
      <c r="AJ31" s="57"/>
      <c r="AK31" s="57"/>
      <c r="AL31" s="57"/>
      <c r="AM31" s="57"/>
      <c r="AN31" s="57"/>
    </row>
    <row r="32" spans="3:40" customFormat="1" ht="16.5">
      <c r="C32" s="21"/>
      <c r="D32" s="21"/>
      <c r="E32" s="21"/>
      <c r="F32" s="21"/>
      <c r="G32" s="21"/>
      <c r="R32" s="57"/>
      <c r="S32" s="57"/>
      <c r="T32" s="57"/>
      <c r="U32" s="57"/>
      <c r="V32" s="57"/>
      <c r="W32" s="57"/>
      <c r="X32" s="57"/>
      <c r="Y32" s="57"/>
      <c r="Z32" s="57"/>
      <c r="AA32" s="57"/>
      <c r="AB32" s="57"/>
      <c r="AC32" s="57"/>
      <c r="AD32" s="57"/>
      <c r="AE32" s="57"/>
      <c r="AF32" s="85"/>
      <c r="AG32" s="85"/>
      <c r="AH32" s="85"/>
      <c r="AI32" s="85"/>
      <c r="AJ32" s="57"/>
      <c r="AK32" s="57"/>
      <c r="AL32" s="57"/>
      <c r="AM32" s="57"/>
      <c r="AN32" s="57"/>
    </row>
    <row r="33" spans="3:40" customFormat="1" ht="16.5">
      <c r="C33" s="21"/>
      <c r="D33" s="21"/>
      <c r="E33" s="21"/>
      <c r="F33" s="21"/>
      <c r="G33" s="21"/>
      <c r="R33" s="57"/>
      <c r="S33" s="57"/>
      <c r="T33" s="57"/>
      <c r="U33" s="57"/>
      <c r="V33" s="57"/>
      <c r="W33" s="57"/>
      <c r="X33" s="57"/>
      <c r="Y33" s="57"/>
      <c r="Z33" s="57"/>
      <c r="AA33" s="57"/>
      <c r="AB33" s="57"/>
      <c r="AC33" s="57"/>
      <c r="AD33" s="57"/>
      <c r="AE33" s="57"/>
      <c r="AF33" s="85"/>
      <c r="AG33" s="85"/>
      <c r="AH33" s="85"/>
      <c r="AI33" s="85"/>
      <c r="AJ33" s="57"/>
      <c r="AK33" s="57"/>
      <c r="AL33" s="57"/>
      <c r="AM33" s="57"/>
      <c r="AN33" s="57"/>
    </row>
    <row r="34" spans="3:40" customFormat="1" ht="16.5">
      <c r="C34" s="21"/>
      <c r="D34" s="21"/>
      <c r="E34" s="21"/>
      <c r="F34" s="21"/>
      <c r="G34" s="21"/>
      <c r="R34" s="57"/>
      <c r="S34" s="57"/>
      <c r="T34" s="57"/>
      <c r="U34" s="57"/>
      <c r="V34" s="57"/>
      <c r="W34" s="57"/>
      <c r="X34" s="57"/>
      <c r="Y34" s="57"/>
      <c r="Z34" s="57"/>
      <c r="AA34" s="57"/>
      <c r="AB34" s="57"/>
      <c r="AC34" s="57"/>
      <c r="AD34" s="57"/>
      <c r="AE34" s="57"/>
      <c r="AF34" s="85"/>
      <c r="AG34" s="85"/>
      <c r="AH34" s="85"/>
      <c r="AI34" s="85"/>
      <c r="AJ34" s="57"/>
      <c r="AK34" s="57"/>
      <c r="AL34" s="57"/>
      <c r="AM34" s="57"/>
      <c r="AN34" s="57"/>
    </row>
    <row r="35" spans="3:40" customFormat="1" ht="16.5">
      <c r="C35" s="21"/>
      <c r="D35" s="21"/>
      <c r="E35" s="21"/>
      <c r="F35" s="21"/>
      <c r="G35" s="21"/>
      <c r="R35" s="57"/>
      <c r="S35" s="57"/>
      <c r="T35" s="57"/>
      <c r="U35" s="57"/>
      <c r="V35" s="57"/>
      <c r="W35" s="57"/>
      <c r="X35" s="57"/>
      <c r="Y35" s="57"/>
      <c r="Z35" s="57"/>
      <c r="AA35" s="57"/>
      <c r="AB35" s="57"/>
      <c r="AC35" s="57"/>
      <c r="AD35" s="57"/>
      <c r="AE35" s="57"/>
      <c r="AF35" s="85"/>
      <c r="AG35" s="85"/>
      <c r="AH35" s="85"/>
      <c r="AI35" s="85"/>
      <c r="AJ35" s="57"/>
      <c r="AK35" s="57"/>
      <c r="AL35" s="57"/>
      <c r="AM35" s="57"/>
      <c r="AN35" s="57"/>
    </row>
    <row r="36" spans="3:40" customFormat="1" ht="16.5">
      <c r="C36" s="21"/>
      <c r="D36" s="21"/>
      <c r="E36" s="21"/>
      <c r="F36" s="21"/>
      <c r="G36" s="21"/>
      <c r="R36" s="57"/>
      <c r="S36" s="57"/>
      <c r="T36" s="57"/>
      <c r="U36" s="57"/>
      <c r="V36" s="57"/>
      <c r="W36" s="57"/>
      <c r="X36" s="57"/>
      <c r="Y36" s="57"/>
      <c r="Z36" s="57"/>
      <c r="AA36" s="57"/>
      <c r="AB36" s="57"/>
      <c r="AC36" s="57"/>
      <c r="AD36" s="57"/>
      <c r="AE36" s="57"/>
      <c r="AF36" s="57"/>
      <c r="AG36" s="57"/>
      <c r="AH36" s="57"/>
      <c r="AI36" s="57"/>
      <c r="AJ36" s="57"/>
      <c r="AK36" s="57"/>
      <c r="AL36" s="57"/>
      <c r="AM36" s="57"/>
      <c r="AN36" s="57"/>
    </row>
    <row r="37" spans="3:40" customFormat="1" ht="16.5">
      <c r="C37" s="21"/>
      <c r="D37" s="21"/>
      <c r="E37" s="21"/>
      <c r="F37" s="21"/>
      <c r="G37" s="21"/>
      <c r="R37" s="57"/>
      <c r="S37" s="57"/>
      <c r="T37" s="57"/>
      <c r="U37" s="57"/>
      <c r="V37" s="57"/>
      <c r="W37" s="57"/>
      <c r="X37" s="57"/>
      <c r="Y37" s="57"/>
      <c r="Z37" s="57"/>
      <c r="AA37" s="57"/>
      <c r="AB37" s="57"/>
      <c r="AC37" s="57"/>
      <c r="AD37" s="57"/>
      <c r="AE37" s="57"/>
      <c r="AF37" s="57"/>
      <c r="AG37" s="57"/>
      <c r="AH37" s="57"/>
      <c r="AI37" s="57"/>
      <c r="AJ37" s="57"/>
      <c r="AK37" s="57"/>
      <c r="AL37" s="57"/>
      <c r="AM37" s="57"/>
      <c r="AN37" s="57"/>
    </row>
    <row r="38" spans="3:40" customFormat="1" ht="16.5">
      <c r="C38" s="21"/>
      <c r="D38" s="21"/>
      <c r="E38" s="21"/>
      <c r="F38" s="21"/>
      <c r="G38" s="21"/>
      <c r="R38" s="57"/>
      <c r="S38" s="57"/>
      <c r="T38" s="57"/>
      <c r="U38" s="57"/>
      <c r="V38" s="57"/>
      <c r="W38" s="57"/>
      <c r="X38" s="57"/>
      <c r="Y38" s="57"/>
      <c r="Z38" s="57"/>
      <c r="AA38" s="57"/>
      <c r="AB38" s="57"/>
      <c r="AC38" s="57"/>
      <c r="AD38" s="57"/>
      <c r="AE38" s="57"/>
      <c r="AF38" s="57"/>
      <c r="AG38" s="57"/>
      <c r="AH38" s="57"/>
      <c r="AI38" s="57"/>
      <c r="AJ38" s="57"/>
      <c r="AK38" s="57"/>
      <c r="AL38" s="57"/>
      <c r="AM38" s="57"/>
      <c r="AN38" s="57"/>
    </row>
    <row r="39" spans="3:40" customFormat="1" ht="16.5">
      <c r="C39" s="21"/>
      <c r="D39" s="21"/>
      <c r="E39" s="21"/>
      <c r="F39" s="21"/>
      <c r="G39" s="21"/>
      <c r="R39" s="57"/>
      <c r="S39" s="57"/>
      <c r="T39" s="57"/>
      <c r="U39" s="57"/>
      <c r="V39" s="57"/>
      <c r="W39" s="57"/>
      <c r="X39" s="57"/>
      <c r="Y39" s="57"/>
      <c r="Z39" s="57"/>
      <c r="AA39" s="57"/>
      <c r="AB39" s="57"/>
      <c r="AC39" s="57"/>
      <c r="AD39" s="57"/>
      <c r="AE39" s="57"/>
      <c r="AF39" s="57"/>
      <c r="AG39" s="57"/>
      <c r="AH39" s="57"/>
      <c r="AI39" s="57"/>
      <c r="AJ39" s="57"/>
      <c r="AK39" s="57"/>
      <c r="AL39" s="57"/>
      <c r="AM39" s="57"/>
      <c r="AN39" s="57"/>
    </row>
    <row r="40" spans="3:40" customFormat="1" ht="16.5">
      <c r="C40" s="44"/>
      <c r="D40" s="44"/>
      <c r="E40" s="44"/>
      <c r="F40" s="44"/>
      <c r="G40" s="44"/>
      <c r="R40" s="57"/>
      <c r="S40" s="57"/>
      <c r="T40" s="57"/>
      <c r="U40" s="57"/>
      <c r="V40" s="57"/>
      <c r="W40" s="57"/>
      <c r="X40" s="57"/>
      <c r="Y40" s="57"/>
      <c r="Z40" s="57"/>
      <c r="AA40" s="57"/>
      <c r="AB40" s="57"/>
      <c r="AC40" s="57"/>
      <c r="AD40" s="114"/>
      <c r="AE40" s="114"/>
      <c r="AF40" s="114"/>
      <c r="AG40" s="114"/>
      <c r="AH40" s="114"/>
      <c r="AI40" s="114"/>
      <c r="AJ40" s="114"/>
      <c r="AK40" s="114"/>
      <c r="AL40" s="57"/>
      <c r="AM40" s="57"/>
      <c r="AN40" s="57"/>
    </row>
    <row r="41" spans="3:40" customFormat="1" ht="16.5">
      <c r="C41" s="44"/>
      <c r="D41" s="44"/>
      <c r="E41" s="44"/>
      <c r="F41" s="44"/>
      <c r="G41" s="44"/>
      <c r="R41" s="57"/>
      <c r="S41" s="57"/>
      <c r="T41" s="57"/>
      <c r="U41" s="57"/>
      <c r="V41" s="57"/>
      <c r="W41" s="57"/>
      <c r="X41" s="57"/>
      <c r="Y41" s="57"/>
      <c r="Z41" s="57"/>
      <c r="AA41" s="57"/>
      <c r="AB41" s="57"/>
      <c r="AC41" s="57"/>
      <c r="AD41" s="58"/>
      <c r="AE41" s="58"/>
      <c r="AF41" s="58"/>
      <c r="AG41" s="58"/>
      <c r="AH41" s="58"/>
      <c r="AI41" s="58"/>
      <c r="AJ41" s="114"/>
      <c r="AK41" s="114"/>
      <c r="AL41" s="57"/>
      <c r="AM41" s="57"/>
      <c r="AN41" s="57"/>
    </row>
    <row r="42" spans="3:40" customFormat="1" ht="16.5">
      <c r="C42" s="44"/>
      <c r="D42" s="44"/>
      <c r="E42" s="44"/>
      <c r="F42" s="44"/>
      <c r="G42" s="44"/>
      <c r="R42" s="57"/>
      <c r="S42" s="57"/>
      <c r="T42" s="57"/>
      <c r="U42" s="57"/>
      <c r="V42" s="57"/>
      <c r="W42" s="57"/>
      <c r="X42" s="57"/>
      <c r="Y42" s="57"/>
      <c r="Z42" s="57"/>
      <c r="AA42" s="57"/>
      <c r="AB42" s="57"/>
      <c r="AC42" s="57"/>
      <c r="AD42" s="58"/>
      <c r="AE42" s="58"/>
      <c r="AF42" s="58"/>
      <c r="AG42" s="58"/>
      <c r="AH42" s="58"/>
      <c r="AI42" s="58"/>
      <c r="AJ42" s="114"/>
      <c r="AK42" s="114"/>
      <c r="AL42" s="57"/>
      <c r="AM42" s="57"/>
      <c r="AN42" s="57"/>
    </row>
    <row r="43" spans="3:40" customFormat="1" ht="23.25" customHeight="1">
      <c r="C43" s="227" t="s">
        <v>206</v>
      </c>
      <c r="D43" s="227"/>
      <c r="E43" s="227"/>
      <c r="F43" s="227"/>
      <c r="G43" s="227"/>
      <c r="H43" s="227"/>
      <c r="I43" s="227"/>
      <c r="J43" s="227"/>
      <c r="K43" s="227"/>
      <c r="L43" s="227"/>
      <c r="M43" s="227"/>
      <c r="N43" s="227"/>
      <c r="O43" s="227"/>
      <c r="P43" s="227"/>
      <c r="R43" s="57"/>
      <c r="S43" s="57"/>
      <c r="T43" s="57"/>
      <c r="U43" s="57"/>
      <c r="V43" s="57"/>
      <c r="W43" s="57"/>
      <c r="X43" s="57"/>
      <c r="Y43" s="57"/>
      <c r="Z43" s="57"/>
      <c r="AA43" s="57"/>
      <c r="AB43" s="57"/>
      <c r="AC43" s="57"/>
      <c r="AD43" s="58"/>
      <c r="AE43" s="58"/>
      <c r="AF43" s="58"/>
      <c r="AG43" s="58"/>
      <c r="AH43" s="58"/>
      <c r="AI43" s="58"/>
      <c r="AJ43" s="222"/>
      <c r="AK43" s="114"/>
      <c r="AL43" s="57"/>
      <c r="AM43" s="57"/>
      <c r="AN43" s="57"/>
    </row>
    <row r="44" spans="3:40" customFormat="1" ht="16.5">
      <c r="C44" s="44"/>
      <c r="D44" s="44"/>
      <c r="E44" s="44"/>
      <c r="F44" s="44"/>
      <c r="G44" s="44"/>
      <c r="R44" s="57"/>
      <c r="S44" s="57"/>
      <c r="T44" s="57"/>
      <c r="U44" s="57"/>
      <c r="V44" s="57"/>
      <c r="W44" s="57"/>
      <c r="X44" s="57"/>
      <c r="Y44" s="57"/>
      <c r="Z44" s="57"/>
      <c r="AA44" s="57"/>
      <c r="AB44" s="57"/>
      <c r="AC44" s="57"/>
      <c r="AD44" s="58"/>
      <c r="AE44" s="58"/>
      <c r="AF44" s="58"/>
      <c r="AG44" s="58"/>
      <c r="AH44" s="58"/>
      <c r="AI44" s="58"/>
      <c r="AJ44" s="222"/>
      <c r="AK44" s="58"/>
      <c r="AL44" s="57"/>
      <c r="AM44" s="57"/>
      <c r="AN44" s="57"/>
    </row>
    <row r="45" spans="3:40" customFormat="1" ht="60">
      <c r="C45" s="235"/>
      <c r="D45" s="236"/>
      <c r="E45" s="182" t="s">
        <v>163</v>
      </c>
      <c r="F45" s="134" t="s">
        <v>28</v>
      </c>
      <c r="G45" s="134" t="s">
        <v>29</v>
      </c>
      <c r="H45" s="134" t="s">
        <v>30</v>
      </c>
      <c r="I45" s="134" t="s">
        <v>31</v>
      </c>
      <c r="J45" s="134" t="s">
        <v>32</v>
      </c>
      <c r="K45" s="134" t="s">
        <v>33</v>
      </c>
      <c r="L45" s="134" t="s">
        <v>50</v>
      </c>
      <c r="M45" s="134" t="s">
        <v>66</v>
      </c>
      <c r="N45" s="134" t="s">
        <v>157</v>
      </c>
      <c r="O45" s="134" t="s">
        <v>158</v>
      </c>
      <c r="P45" s="2"/>
      <c r="R45" s="57"/>
      <c r="S45" s="57"/>
      <c r="T45" s="57"/>
      <c r="U45" s="115"/>
      <c r="V45" s="115"/>
      <c r="W45" s="115"/>
      <c r="X45" s="115"/>
      <c r="Y45" s="57"/>
      <c r="Z45" s="57"/>
      <c r="AA45" s="57"/>
      <c r="AB45" s="57"/>
      <c r="AC45" s="57"/>
      <c r="AD45" s="58"/>
      <c r="AE45" s="58"/>
      <c r="AF45" s="58"/>
      <c r="AG45" s="202" t="s">
        <v>51</v>
      </c>
      <c r="AH45" s="202" t="s">
        <v>14</v>
      </c>
      <c r="AI45" s="202" t="s">
        <v>4</v>
      </c>
      <c r="AJ45" s="222"/>
      <c r="AK45" s="58"/>
      <c r="AL45" s="57"/>
      <c r="AM45" s="57"/>
      <c r="AN45" s="57"/>
    </row>
    <row r="46" spans="3:40" customFormat="1" ht="15" customHeight="1">
      <c r="C46" s="237" t="s">
        <v>21</v>
      </c>
      <c r="D46" s="141" t="s">
        <v>51</v>
      </c>
      <c r="E46" s="183">
        <v>109749289</v>
      </c>
      <c r="F46" s="59">
        <v>43454605</v>
      </c>
      <c r="G46" s="59">
        <v>12452253</v>
      </c>
      <c r="H46" s="59">
        <v>16086206</v>
      </c>
      <c r="I46" s="59">
        <v>10011430</v>
      </c>
      <c r="J46" s="59">
        <v>6063623</v>
      </c>
      <c r="K46" s="59">
        <v>2817321</v>
      </c>
      <c r="L46" s="59">
        <v>2356471</v>
      </c>
      <c r="M46" s="59">
        <v>7912998</v>
      </c>
      <c r="N46" s="59">
        <v>5791236</v>
      </c>
      <c r="O46" s="59">
        <v>2803146</v>
      </c>
      <c r="P46" s="2"/>
      <c r="R46" s="57"/>
      <c r="S46" s="57"/>
      <c r="T46" s="57"/>
      <c r="U46" s="115"/>
      <c r="V46" s="115"/>
      <c r="W46" s="115"/>
      <c r="X46" s="115"/>
      <c r="Y46" s="57"/>
      <c r="Z46" s="57"/>
      <c r="AA46" s="57"/>
      <c r="AB46" s="57"/>
      <c r="AC46" s="57"/>
      <c r="AD46" s="58"/>
      <c r="AE46" s="58"/>
      <c r="AF46" s="203" t="s">
        <v>21</v>
      </c>
      <c r="AG46" s="204">
        <v>109.749289</v>
      </c>
      <c r="AH46" s="205">
        <v>59.794874</v>
      </c>
      <c r="AI46" s="206">
        <v>0.54483153872641488</v>
      </c>
      <c r="AJ46" s="222"/>
      <c r="AK46" s="58"/>
      <c r="AL46" s="57"/>
      <c r="AM46" s="57"/>
      <c r="AN46" s="57"/>
    </row>
    <row r="47" spans="3:40" customFormat="1" ht="15" customHeight="1">
      <c r="C47" s="238"/>
      <c r="D47" s="142" t="s">
        <v>14</v>
      </c>
      <c r="E47" s="183">
        <v>59794874</v>
      </c>
      <c r="F47" s="60">
        <v>22443887</v>
      </c>
      <c r="G47" s="60">
        <v>6494962</v>
      </c>
      <c r="H47" s="60">
        <v>8815322</v>
      </c>
      <c r="I47" s="60">
        <v>5832566</v>
      </c>
      <c r="J47" s="60">
        <v>3854266</v>
      </c>
      <c r="K47" s="60">
        <v>1763900</v>
      </c>
      <c r="L47" s="60">
        <v>1601953</v>
      </c>
      <c r="M47" s="60">
        <v>4066222</v>
      </c>
      <c r="N47" s="60">
        <v>3606700</v>
      </c>
      <c r="O47" s="60">
        <v>1315096</v>
      </c>
      <c r="P47" s="2"/>
      <c r="R47" s="57"/>
      <c r="S47" s="57"/>
      <c r="T47" s="57"/>
      <c r="U47" s="115"/>
      <c r="V47" s="115"/>
      <c r="W47" s="115"/>
      <c r="X47" s="115"/>
      <c r="Y47" s="57"/>
      <c r="Z47" s="57"/>
      <c r="AA47" s="57"/>
      <c r="AB47" s="57"/>
      <c r="AC47" s="57"/>
      <c r="AD47" s="58"/>
      <c r="AE47" s="58"/>
      <c r="AF47" s="203" t="s">
        <v>5</v>
      </c>
      <c r="AG47" s="204">
        <v>81.697730000000007</v>
      </c>
      <c r="AH47" s="205">
        <v>45.666604999999997</v>
      </c>
      <c r="AI47" s="206">
        <v>0.55897030431567674</v>
      </c>
      <c r="AJ47" s="222"/>
      <c r="AK47" s="58"/>
      <c r="AL47" s="57"/>
      <c r="AM47" s="57"/>
      <c r="AN47" s="57"/>
    </row>
    <row r="48" spans="3:40" customFormat="1" ht="15" customHeight="1">
      <c r="C48" s="239"/>
      <c r="D48" s="143" t="s">
        <v>4</v>
      </c>
      <c r="E48" s="184">
        <v>0.54483153872641488</v>
      </c>
      <c r="F48" s="61">
        <v>0.51649999999999996</v>
      </c>
      <c r="G48" s="61">
        <v>0.52159999999999995</v>
      </c>
      <c r="H48" s="61">
        <v>0.54800000000000004</v>
      </c>
      <c r="I48" s="61">
        <v>0.58260000000000001</v>
      </c>
      <c r="J48" s="61">
        <v>0.63560000000000005</v>
      </c>
      <c r="K48" s="61">
        <v>0.62609999999999999</v>
      </c>
      <c r="L48" s="61">
        <v>0.67979999999999996</v>
      </c>
      <c r="M48" s="61">
        <v>0.51390000000000002</v>
      </c>
      <c r="N48" s="61">
        <v>0.62280000000000002</v>
      </c>
      <c r="O48" s="61">
        <v>0.46920000000000001</v>
      </c>
      <c r="P48" s="2"/>
      <c r="R48" s="57"/>
      <c r="S48" s="57"/>
      <c r="T48" s="57"/>
      <c r="U48" s="115"/>
      <c r="V48" s="115"/>
      <c r="W48" s="115"/>
      <c r="X48" s="115"/>
      <c r="Y48" s="57"/>
      <c r="Z48" s="57"/>
      <c r="AA48" s="57"/>
      <c r="AB48" s="57"/>
      <c r="AC48" s="57"/>
      <c r="AD48" s="58"/>
      <c r="AE48" s="58"/>
      <c r="AF48" s="203" t="s">
        <v>24</v>
      </c>
      <c r="AG48" s="204">
        <v>22.184291999999999</v>
      </c>
      <c r="AH48" s="205">
        <v>13.013534999999999</v>
      </c>
      <c r="AI48" s="206">
        <v>0.58661033671933271</v>
      </c>
      <c r="AJ48" s="222"/>
      <c r="AK48" s="58"/>
      <c r="AL48" s="57"/>
      <c r="AM48" s="57"/>
      <c r="AN48" s="57"/>
    </row>
    <row r="49" spans="3:40" customFormat="1" ht="15" customHeight="1">
      <c r="C49" s="237" t="s">
        <v>5</v>
      </c>
      <c r="D49" s="144" t="s">
        <v>51</v>
      </c>
      <c r="E49" s="183">
        <v>81697730</v>
      </c>
      <c r="F49" s="62">
        <v>26106555</v>
      </c>
      <c r="G49" s="62">
        <v>4508180</v>
      </c>
      <c r="H49" s="62">
        <v>11341224</v>
      </c>
      <c r="I49" s="62">
        <v>7801960</v>
      </c>
      <c r="J49" s="62">
        <v>13752729</v>
      </c>
      <c r="K49" s="62">
        <v>5249068</v>
      </c>
      <c r="L49" s="62">
        <v>3122794</v>
      </c>
      <c r="M49" s="62">
        <v>4276057</v>
      </c>
      <c r="N49" s="60">
        <v>3506677</v>
      </c>
      <c r="O49" s="60">
        <v>2032486</v>
      </c>
      <c r="P49" s="2"/>
      <c r="R49" s="57"/>
      <c r="S49" s="57"/>
      <c r="T49" s="57"/>
      <c r="U49" s="115"/>
      <c r="V49" s="115"/>
      <c r="W49" s="115"/>
      <c r="X49" s="115"/>
      <c r="Y49" s="57"/>
      <c r="Z49" s="57"/>
      <c r="AA49" s="57"/>
      <c r="AB49" s="57"/>
      <c r="AC49" s="57"/>
      <c r="AD49" s="58"/>
      <c r="AE49" s="58"/>
      <c r="AF49" s="203" t="s">
        <v>22</v>
      </c>
      <c r="AG49" s="204">
        <v>20.261431000000002</v>
      </c>
      <c r="AH49" s="205">
        <v>12.238254</v>
      </c>
      <c r="AI49" s="206">
        <v>0.60401725820846508</v>
      </c>
      <c r="AJ49" s="222"/>
      <c r="AK49" s="58"/>
      <c r="AL49" s="57"/>
      <c r="AM49" s="57"/>
      <c r="AN49" s="57"/>
    </row>
    <row r="50" spans="3:40" customFormat="1" ht="15" customHeight="1">
      <c r="C50" s="238"/>
      <c r="D50" s="145" t="s">
        <v>14</v>
      </c>
      <c r="E50" s="183">
        <v>45666605</v>
      </c>
      <c r="F50" s="63">
        <v>15291573</v>
      </c>
      <c r="G50" s="63">
        <v>2613570</v>
      </c>
      <c r="H50" s="63">
        <v>5795795</v>
      </c>
      <c r="I50" s="63">
        <v>4460664</v>
      </c>
      <c r="J50" s="63">
        <v>7781468</v>
      </c>
      <c r="K50" s="63">
        <v>3025695</v>
      </c>
      <c r="L50" s="63">
        <v>1702920</v>
      </c>
      <c r="M50" s="63">
        <v>2355250</v>
      </c>
      <c r="N50" s="176">
        <v>1554578</v>
      </c>
      <c r="O50" s="176">
        <v>1085092</v>
      </c>
      <c r="P50" s="2"/>
      <c r="R50" s="57"/>
      <c r="S50" s="57"/>
      <c r="T50" s="57"/>
      <c r="U50" s="115"/>
      <c r="V50" s="115"/>
      <c r="W50" s="115"/>
      <c r="X50" s="115"/>
      <c r="Y50" s="57"/>
      <c r="Z50" s="57"/>
      <c r="AA50" s="57"/>
      <c r="AB50" s="57"/>
      <c r="AC50" s="57"/>
      <c r="AD50" s="58"/>
      <c r="AE50" s="58"/>
      <c r="AF50" s="203" t="s">
        <v>23</v>
      </c>
      <c r="AG50" s="204">
        <v>15.134774999999999</v>
      </c>
      <c r="AH50" s="205">
        <v>8.8858899999999998</v>
      </c>
      <c r="AI50" s="206">
        <v>0.58711741667781647</v>
      </c>
      <c r="AJ50" s="222"/>
      <c r="AK50" s="58"/>
      <c r="AL50" s="57"/>
      <c r="AM50" s="57"/>
      <c r="AN50" s="57"/>
    </row>
    <row r="51" spans="3:40" customFormat="1" ht="15" customHeight="1">
      <c r="C51" s="239"/>
      <c r="D51" s="143" t="s">
        <v>4</v>
      </c>
      <c r="E51" s="184">
        <v>0.55897030431567685</v>
      </c>
      <c r="F51" s="61">
        <v>0.5857</v>
      </c>
      <c r="G51" s="61">
        <v>0.57969999999999999</v>
      </c>
      <c r="H51" s="61">
        <v>0.51100000000000001</v>
      </c>
      <c r="I51" s="61">
        <v>0.57169999999999999</v>
      </c>
      <c r="J51" s="61">
        <v>0.56579999999999997</v>
      </c>
      <c r="K51" s="61">
        <v>0.57640000000000002</v>
      </c>
      <c r="L51" s="61">
        <v>0.54530000000000001</v>
      </c>
      <c r="M51" s="61">
        <v>0.55079999999999996</v>
      </c>
      <c r="N51" s="61">
        <v>0.44330000000000003</v>
      </c>
      <c r="O51" s="61">
        <v>0.53390000000000004</v>
      </c>
      <c r="P51" s="2"/>
      <c r="R51" s="57"/>
      <c r="S51" s="57"/>
      <c r="T51" s="57"/>
      <c r="U51" s="115"/>
      <c r="V51" s="115"/>
      <c r="W51" s="115"/>
      <c r="X51" s="115"/>
      <c r="Y51" s="57"/>
      <c r="Z51" s="57"/>
      <c r="AA51" s="57"/>
      <c r="AB51" s="57"/>
      <c r="AC51" s="57"/>
      <c r="AD51" s="58"/>
      <c r="AE51" s="58"/>
      <c r="AF51" s="203" t="s">
        <v>25</v>
      </c>
      <c r="AG51" s="204">
        <v>10.913069999999999</v>
      </c>
      <c r="AH51" s="205">
        <v>6.0970589999999998</v>
      </c>
      <c r="AI51" s="206">
        <v>0.55869329162188097</v>
      </c>
      <c r="AJ51" s="222"/>
      <c r="AK51" s="58"/>
      <c r="AL51" s="57"/>
      <c r="AM51" s="57"/>
      <c r="AN51" s="57"/>
    </row>
    <row r="52" spans="3:40" customFormat="1" ht="15" customHeight="1">
      <c r="C52" s="237" t="s">
        <v>22</v>
      </c>
      <c r="D52" s="141" t="s">
        <v>51</v>
      </c>
      <c r="E52" s="183">
        <v>20261431</v>
      </c>
      <c r="F52" s="59">
        <v>3377043</v>
      </c>
      <c r="G52" s="59">
        <v>3322686</v>
      </c>
      <c r="H52" s="59">
        <v>4050901</v>
      </c>
      <c r="I52" s="59">
        <v>2985735</v>
      </c>
      <c r="J52" s="59">
        <v>1444940</v>
      </c>
      <c r="K52" s="59">
        <v>1066651</v>
      </c>
      <c r="L52" s="59">
        <v>630122</v>
      </c>
      <c r="M52" s="59">
        <v>1329584</v>
      </c>
      <c r="N52" s="59">
        <v>1146847</v>
      </c>
      <c r="O52" s="59">
        <v>906922</v>
      </c>
      <c r="P52" s="2"/>
      <c r="R52" s="57"/>
      <c r="S52" s="57"/>
      <c r="T52" s="57"/>
      <c r="U52" s="115"/>
      <c r="V52" s="115"/>
      <c r="W52" s="115"/>
      <c r="X52" s="115"/>
      <c r="Y52" s="57"/>
      <c r="Z52" s="57"/>
      <c r="AA52" s="57"/>
      <c r="AB52" s="57"/>
      <c r="AC52" s="57"/>
      <c r="AD52" s="58"/>
      <c r="AE52" s="58"/>
      <c r="AF52" s="203" t="s">
        <v>26</v>
      </c>
      <c r="AG52" s="204">
        <v>6.207738</v>
      </c>
      <c r="AH52" s="205">
        <v>4.0468630000000001</v>
      </c>
      <c r="AI52" s="206">
        <v>0.65190621769153279</v>
      </c>
      <c r="AJ52" s="222"/>
      <c r="AK52" s="58"/>
      <c r="AL52" s="57"/>
      <c r="AM52" s="57"/>
      <c r="AN52" s="57"/>
    </row>
    <row r="53" spans="3:40" customFormat="1" ht="15" customHeight="1">
      <c r="C53" s="238"/>
      <c r="D53" s="142" t="s">
        <v>14</v>
      </c>
      <c r="E53" s="183">
        <v>12238254</v>
      </c>
      <c r="F53" s="60">
        <v>2171956</v>
      </c>
      <c r="G53" s="60">
        <v>2062144</v>
      </c>
      <c r="H53" s="60">
        <v>2312091</v>
      </c>
      <c r="I53" s="60">
        <v>1885687</v>
      </c>
      <c r="J53" s="60">
        <v>882868</v>
      </c>
      <c r="K53" s="60">
        <v>686292</v>
      </c>
      <c r="L53" s="60">
        <v>405734</v>
      </c>
      <c r="M53" s="60">
        <v>730944</v>
      </c>
      <c r="N53" s="60">
        <v>595840</v>
      </c>
      <c r="O53" s="60">
        <v>504698</v>
      </c>
      <c r="P53" s="2"/>
      <c r="R53" s="57"/>
      <c r="S53" s="57"/>
      <c r="T53" s="57"/>
      <c r="U53" s="115"/>
      <c r="V53" s="115"/>
      <c r="W53" s="115"/>
      <c r="X53" s="115"/>
      <c r="Y53" s="57"/>
      <c r="Z53" s="57"/>
      <c r="AA53" s="57"/>
      <c r="AB53" s="57"/>
      <c r="AC53" s="57"/>
      <c r="AD53" s="58"/>
      <c r="AE53" s="58"/>
      <c r="AF53" s="203" t="s">
        <v>27</v>
      </c>
      <c r="AG53" s="204">
        <v>5.9053230000000001</v>
      </c>
      <c r="AH53" s="205">
        <v>2.7322250000000001</v>
      </c>
      <c r="AI53" s="206">
        <v>0.46267155920175745</v>
      </c>
      <c r="AJ53" s="222"/>
      <c r="AK53" s="58"/>
      <c r="AL53" s="57"/>
      <c r="AM53" s="57"/>
      <c r="AN53" s="57"/>
    </row>
    <row r="54" spans="3:40" customFormat="1" ht="15" customHeight="1">
      <c r="C54" s="239"/>
      <c r="D54" s="143" t="s">
        <v>4</v>
      </c>
      <c r="E54" s="184">
        <v>0.60401725820846519</v>
      </c>
      <c r="F54" s="61">
        <v>0.64319999999999999</v>
      </c>
      <c r="G54" s="61">
        <v>0.62060000000000004</v>
      </c>
      <c r="H54" s="61">
        <v>0.57079999999999997</v>
      </c>
      <c r="I54" s="61">
        <v>0.63160000000000005</v>
      </c>
      <c r="J54" s="61">
        <v>0.61099999999999999</v>
      </c>
      <c r="K54" s="61">
        <v>0.64339999999999997</v>
      </c>
      <c r="L54" s="61">
        <v>0.64390000000000003</v>
      </c>
      <c r="M54" s="61">
        <v>0.54979999999999996</v>
      </c>
      <c r="N54" s="61">
        <v>0.51949999999999996</v>
      </c>
      <c r="O54" s="61">
        <v>0.55649999999999999</v>
      </c>
      <c r="P54" s="2"/>
      <c r="R54" s="57"/>
      <c r="S54" s="57"/>
      <c r="T54" s="57"/>
      <c r="U54" s="115"/>
      <c r="V54" s="115"/>
      <c r="W54" s="115"/>
      <c r="X54" s="115"/>
      <c r="Y54" s="57"/>
      <c r="Z54" s="57"/>
      <c r="AA54" s="57"/>
      <c r="AB54" s="57"/>
      <c r="AC54" s="57"/>
      <c r="AD54" s="58"/>
      <c r="AE54" s="58"/>
      <c r="AF54" s="223" t="s">
        <v>53</v>
      </c>
      <c r="AG54" s="204">
        <v>4.8272190000000004</v>
      </c>
      <c r="AH54" s="205">
        <v>2.2612939999999999</v>
      </c>
      <c r="AI54" s="206">
        <v>0.46844653205085574</v>
      </c>
      <c r="AJ54" s="222"/>
      <c r="AK54" s="58"/>
      <c r="AL54" s="57"/>
      <c r="AM54" s="57"/>
      <c r="AN54" s="57"/>
    </row>
    <row r="55" spans="3:40" customFormat="1" ht="15" customHeight="1">
      <c r="C55" s="237" t="s">
        <v>23</v>
      </c>
      <c r="D55" s="144" t="s">
        <v>51</v>
      </c>
      <c r="E55" s="183">
        <v>15134775</v>
      </c>
      <c r="F55" s="62">
        <v>2716448</v>
      </c>
      <c r="G55" s="62">
        <v>2220497</v>
      </c>
      <c r="H55" s="62">
        <v>3163761</v>
      </c>
      <c r="I55" s="62">
        <v>3811778</v>
      </c>
      <c r="J55" s="62">
        <v>7182</v>
      </c>
      <c r="K55" s="62">
        <v>714483</v>
      </c>
      <c r="L55" s="62">
        <v>197672</v>
      </c>
      <c r="M55" s="62">
        <v>1487599</v>
      </c>
      <c r="N55" s="60">
        <v>388163</v>
      </c>
      <c r="O55" s="60">
        <v>427192</v>
      </c>
      <c r="P55" s="2"/>
      <c r="R55" s="57"/>
      <c r="S55" s="57"/>
      <c r="T55" s="57"/>
      <c r="U55" s="57"/>
      <c r="V55" s="57"/>
      <c r="W55" s="57"/>
      <c r="X55" s="57"/>
      <c r="Y55" s="57"/>
      <c r="Z55" s="57"/>
      <c r="AA55" s="57"/>
      <c r="AB55" s="57"/>
      <c r="AC55" s="57"/>
      <c r="AD55" s="58"/>
      <c r="AE55" s="58"/>
      <c r="AF55" s="203" t="s">
        <v>52</v>
      </c>
      <c r="AG55" s="204">
        <v>2.8725849999999999</v>
      </c>
      <c r="AH55" s="205">
        <v>1.914204</v>
      </c>
      <c r="AI55" s="206">
        <v>0.6663698376201227</v>
      </c>
      <c r="AJ55" s="222"/>
      <c r="AK55" s="58"/>
      <c r="AL55" s="57"/>
      <c r="AM55" s="57"/>
      <c r="AN55" s="57"/>
    </row>
    <row r="56" spans="3:40" customFormat="1" ht="15" customHeight="1">
      <c r="C56" s="238"/>
      <c r="D56" s="145" t="s">
        <v>14</v>
      </c>
      <c r="E56" s="183">
        <v>8885890</v>
      </c>
      <c r="F56" s="63">
        <v>1770164</v>
      </c>
      <c r="G56" s="63">
        <v>1221682</v>
      </c>
      <c r="H56" s="63">
        <v>1795942</v>
      </c>
      <c r="I56" s="63">
        <v>2329431</v>
      </c>
      <c r="J56" s="63">
        <v>0</v>
      </c>
      <c r="K56" s="63">
        <v>444506</v>
      </c>
      <c r="L56" s="63">
        <v>118637</v>
      </c>
      <c r="M56" s="63">
        <v>864922</v>
      </c>
      <c r="N56" s="176">
        <v>122496</v>
      </c>
      <c r="O56" s="176">
        <v>218110</v>
      </c>
      <c r="P56" s="2"/>
      <c r="R56" s="57"/>
      <c r="S56" s="57"/>
      <c r="T56" s="57"/>
      <c r="U56" s="57"/>
      <c r="V56" s="57"/>
      <c r="W56" s="57"/>
      <c r="X56" s="57"/>
      <c r="Y56" s="57"/>
      <c r="Z56" s="57"/>
      <c r="AA56" s="57"/>
      <c r="AB56" s="57"/>
      <c r="AC56" s="57"/>
      <c r="AD56" s="58"/>
      <c r="AE56" s="58"/>
      <c r="AF56" s="10"/>
      <c r="AG56" s="10"/>
      <c r="AH56" s="10"/>
      <c r="AI56" s="10"/>
      <c r="AJ56" s="222"/>
      <c r="AK56" s="58"/>
      <c r="AL56" s="57"/>
      <c r="AM56" s="57"/>
      <c r="AN56" s="57"/>
    </row>
    <row r="57" spans="3:40" customFormat="1" ht="15" customHeight="1">
      <c r="C57" s="239"/>
      <c r="D57" s="143" t="s">
        <v>4</v>
      </c>
      <c r="E57" s="184">
        <v>0.58711741667781647</v>
      </c>
      <c r="F57" s="61">
        <v>0.65159999999999996</v>
      </c>
      <c r="G57" s="61">
        <v>0.55020000000000002</v>
      </c>
      <c r="H57" s="61">
        <v>0.56769999999999998</v>
      </c>
      <c r="I57" s="61">
        <v>0.61109999999999998</v>
      </c>
      <c r="J57" s="61">
        <v>0</v>
      </c>
      <c r="K57" s="61">
        <v>0.62209999999999999</v>
      </c>
      <c r="L57" s="61">
        <v>0.60019999999999996</v>
      </c>
      <c r="M57" s="61">
        <v>0.58140000000000003</v>
      </c>
      <c r="N57" s="61">
        <v>0.31559999999999999</v>
      </c>
      <c r="O57" s="61">
        <v>0.51060000000000005</v>
      </c>
      <c r="P57" s="2"/>
      <c r="R57" s="57"/>
      <c r="S57" s="57"/>
      <c r="T57" s="57"/>
      <c r="U57" s="57"/>
      <c r="V57" s="57"/>
      <c r="W57" s="57"/>
      <c r="X57" s="57"/>
      <c r="Y57" s="57"/>
      <c r="Z57" s="57"/>
      <c r="AA57" s="57"/>
      <c r="AB57" s="57"/>
      <c r="AC57" s="57"/>
      <c r="AD57" s="58"/>
      <c r="AE57" s="58"/>
      <c r="AF57" s="58"/>
      <c r="AG57" s="58"/>
      <c r="AH57" s="58"/>
      <c r="AI57" s="58"/>
      <c r="AJ57" s="222"/>
      <c r="AK57" s="58"/>
      <c r="AL57" s="57"/>
      <c r="AM57" s="57"/>
      <c r="AN57" s="57"/>
    </row>
    <row r="58" spans="3:40" customFormat="1" ht="15" customHeight="1">
      <c r="C58" s="237" t="s">
        <v>24</v>
      </c>
      <c r="D58" s="144" t="s">
        <v>51</v>
      </c>
      <c r="E58" s="183">
        <v>22184292</v>
      </c>
      <c r="F58" s="62">
        <v>5641515</v>
      </c>
      <c r="G58" s="62">
        <v>2470727</v>
      </c>
      <c r="H58" s="62">
        <v>1979607</v>
      </c>
      <c r="I58" s="62">
        <v>2636431</v>
      </c>
      <c r="J58" s="62">
        <v>3973239</v>
      </c>
      <c r="K58" s="62">
        <v>1183265</v>
      </c>
      <c r="L58" s="62">
        <v>973639</v>
      </c>
      <c r="M58" s="62">
        <v>1341029</v>
      </c>
      <c r="N58" s="60">
        <v>1154004</v>
      </c>
      <c r="O58" s="60">
        <v>830836</v>
      </c>
      <c r="P58" s="2"/>
      <c r="R58" s="57"/>
      <c r="S58" s="57"/>
      <c r="T58" s="57"/>
      <c r="U58" s="57"/>
      <c r="V58" s="57"/>
      <c r="W58" s="57"/>
      <c r="X58" s="57"/>
      <c r="Y58" s="57"/>
      <c r="Z58" s="57"/>
      <c r="AA58" s="57"/>
      <c r="AB58" s="57"/>
      <c r="AC58" s="57"/>
      <c r="AD58" s="58"/>
      <c r="AE58" s="58"/>
      <c r="AF58" s="58"/>
      <c r="AG58" s="213">
        <v>279.75345200000004</v>
      </c>
      <c r="AH58" s="213">
        <v>156.650803</v>
      </c>
      <c r="AI58" s="206">
        <v>0.55996021453919353</v>
      </c>
      <c r="AJ58" s="222"/>
      <c r="AK58" s="58"/>
      <c r="AL58" s="57"/>
      <c r="AM58" s="57"/>
      <c r="AN58" s="57"/>
    </row>
    <row r="59" spans="3:40" customFormat="1" ht="15" customHeight="1">
      <c r="C59" s="238"/>
      <c r="D59" s="145" t="s">
        <v>14</v>
      </c>
      <c r="E59" s="183">
        <v>13013535</v>
      </c>
      <c r="F59" s="63">
        <v>3515343</v>
      </c>
      <c r="G59" s="63">
        <v>1474209</v>
      </c>
      <c r="H59" s="63">
        <v>1007074</v>
      </c>
      <c r="I59" s="63">
        <v>1614929</v>
      </c>
      <c r="J59" s="63">
        <v>2273343</v>
      </c>
      <c r="K59" s="63">
        <v>843938</v>
      </c>
      <c r="L59" s="63">
        <v>641316</v>
      </c>
      <c r="M59" s="63">
        <v>543457</v>
      </c>
      <c r="N59" s="176">
        <v>623631</v>
      </c>
      <c r="O59" s="176">
        <v>476295</v>
      </c>
      <c r="P59" s="2"/>
      <c r="R59" s="57"/>
      <c r="S59" s="57"/>
      <c r="T59" s="57"/>
      <c r="U59" s="57"/>
      <c r="V59" s="57"/>
      <c r="W59" s="57"/>
      <c r="X59" s="57"/>
      <c r="Y59" s="57"/>
      <c r="Z59" s="57"/>
      <c r="AA59" s="57"/>
      <c r="AB59" s="57"/>
      <c r="AC59" s="57"/>
      <c r="AD59" s="58"/>
      <c r="AE59" s="58"/>
      <c r="AF59" s="58"/>
      <c r="AG59" s="58"/>
      <c r="AH59" s="58"/>
      <c r="AI59" s="58"/>
      <c r="AJ59" s="58"/>
      <c r="AK59" s="58"/>
      <c r="AL59" s="57"/>
      <c r="AM59" s="57"/>
      <c r="AN59" s="57"/>
    </row>
    <row r="60" spans="3:40" customFormat="1" ht="15" customHeight="1">
      <c r="C60" s="239"/>
      <c r="D60" s="143" t="s">
        <v>4</v>
      </c>
      <c r="E60" s="184">
        <v>0.58661033671933271</v>
      </c>
      <c r="F60" s="61">
        <v>0.62309999999999999</v>
      </c>
      <c r="G60" s="61">
        <v>0.59670000000000001</v>
      </c>
      <c r="H60" s="61">
        <v>0.50870000000000004</v>
      </c>
      <c r="I60" s="61">
        <v>0.61250000000000004</v>
      </c>
      <c r="J60" s="61">
        <v>0.57220000000000004</v>
      </c>
      <c r="K60" s="61">
        <v>0.71319999999999995</v>
      </c>
      <c r="L60" s="61">
        <v>0.65869999999999995</v>
      </c>
      <c r="M60" s="61">
        <v>0.40529999999999999</v>
      </c>
      <c r="N60" s="61">
        <v>0.54039999999999999</v>
      </c>
      <c r="O60" s="61">
        <v>0.57330000000000003</v>
      </c>
      <c r="P60" s="2"/>
      <c r="R60" s="57"/>
      <c r="S60" s="57"/>
      <c r="T60" s="57"/>
      <c r="U60" s="57"/>
      <c r="V60" s="57"/>
      <c r="W60" s="57"/>
      <c r="X60" s="57"/>
      <c r="Y60" s="57"/>
      <c r="Z60" s="57"/>
      <c r="AA60" s="57"/>
      <c r="AB60" s="57"/>
      <c r="AC60" s="57"/>
      <c r="AD60" s="58"/>
      <c r="AE60" s="58"/>
      <c r="AF60" s="58"/>
      <c r="AG60" s="58"/>
      <c r="AH60" s="58"/>
      <c r="AI60" s="58"/>
      <c r="AJ60" s="58"/>
      <c r="AK60" s="58"/>
      <c r="AL60" s="57"/>
      <c r="AM60" s="57"/>
      <c r="AN60" s="57"/>
    </row>
    <row r="61" spans="3:40" customFormat="1" ht="15" customHeight="1">
      <c r="C61" s="237" t="s">
        <v>25</v>
      </c>
      <c r="D61" s="141" t="s">
        <v>51</v>
      </c>
      <c r="E61" s="183">
        <v>10913070</v>
      </c>
      <c r="F61" s="59">
        <v>1056720</v>
      </c>
      <c r="G61" s="59">
        <v>735141</v>
      </c>
      <c r="H61" s="59">
        <v>1277489</v>
      </c>
      <c r="I61" s="59">
        <v>2225343</v>
      </c>
      <c r="J61" s="59">
        <v>1624493</v>
      </c>
      <c r="K61" s="59">
        <v>686763</v>
      </c>
      <c r="L61" s="59">
        <v>1069710</v>
      </c>
      <c r="M61" s="59">
        <v>1480774</v>
      </c>
      <c r="N61" s="59">
        <v>391886</v>
      </c>
      <c r="O61" s="59">
        <v>364751</v>
      </c>
      <c r="P61" s="2"/>
      <c r="R61" s="57"/>
      <c r="S61" s="57"/>
      <c r="T61" s="57"/>
      <c r="U61" s="57"/>
      <c r="V61" s="57"/>
      <c r="W61" s="57"/>
      <c r="X61" s="57"/>
      <c r="Y61" s="57"/>
      <c r="Z61" s="57"/>
      <c r="AA61" s="57"/>
      <c r="AB61" s="57"/>
      <c r="AC61" s="57"/>
      <c r="AD61" s="58"/>
      <c r="AE61" s="58"/>
      <c r="AF61" s="58"/>
      <c r="AG61" s="58"/>
      <c r="AH61" s="58"/>
      <c r="AI61" s="58"/>
      <c r="AJ61" s="58"/>
      <c r="AK61" s="58"/>
      <c r="AL61" s="57"/>
      <c r="AM61" s="57"/>
      <c r="AN61" s="57"/>
    </row>
    <row r="62" spans="3:40" customFormat="1" ht="15" customHeight="1">
      <c r="C62" s="238"/>
      <c r="D62" s="142" t="s">
        <v>14</v>
      </c>
      <c r="E62" s="183">
        <v>6097059</v>
      </c>
      <c r="F62" s="60">
        <v>449670</v>
      </c>
      <c r="G62" s="60">
        <v>466278</v>
      </c>
      <c r="H62" s="60">
        <v>656707</v>
      </c>
      <c r="I62" s="60">
        <v>1308270</v>
      </c>
      <c r="J62" s="60">
        <v>1013687</v>
      </c>
      <c r="K62" s="60">
        <v>428485</v>
      </c>
      <c r="L62" s="60">
        <v>638213</v>
      </c>
      <c r="M62" s="60">
        <v>774847</v>
      </c>
      <c r="N62" s="60">
        <v>170292</v>
      </c>
      <c r="O62" s="60">
        <v>190610</v>
      </c>
      <c r="P62" s="2"/>
      <c r="R62" s="57"/>
      <c r="S62" s="57"/>
      <c r="T62" s="57"/>
      <c r="U62" s="57"/>
      <c r="V62" s="57"/>
      <c r="W62" s="57"/>
      <c r="X62" s="57"/>
      <c r="Y62" s="57"/>
      <c r="Z62" s="57"/>
      <c r="AA62" s="57"/>
      <c r="AB62" s="57"/>
      <c r="AC62" s="57"/>
      <c r="AD62" s="58"/>
      <c r="AE62" s="58"/>
      <c r="AF62" s="58"/>
      <c r="AG62" s="58"/>
      <c r="AH62" s="58"/>
      <c r="AI62" s="58"/>
      <c r="AJ62" s="58"/>
      <c r="AK62" s="58"/>
      <c r="AL62" s="57"/>
      <c r="AM62" s="57"/>
      <c r="AN62" s="57"/>
    </row>
    <row r="63" spans="3:40" customFormat="1" ht="15" customHeight="1">
      <c r="C63" s="239"/>
      <c r="D63" s="143" t="s">
        <v>4</v>
      </c>
      <c r="E63" s="184">
        <v>0.55869329162188097</v>
      </c>
      <c r="F63" s="61">
        <v>0.42549999999999999</v>
      </c>
      <c r="G63" s="61">
        <v>0.63429999999999997</v>
      </c>
      <c r="H63" s="61">
        <v>0.5141</v>
      </c>
      <c r="I63" s="61">
        <v>0.58789999999999998</v>
      </c>
      <c r="J63" s="61">
        <v>0.624</v>
      </c>
      <c r="K63" s="61">
        <v>0.62390000000000001</v>
      </c>
      <c r="L63" s="61">
        <v>0.59660000000000002</v>
      </c>
      <c r="M63" s="61">
        <v>0.52329999999999999</v>
      </c>
      <c r="N63" s="61">
        <v>0.4345</v>
      </c>
      <c r="O63" s="61">
        <v>0.52259999999999995</v>
      </c>
      <c r="P63" s="2"/>
      <c r="R63" s="57"/>
      <c r="S63" s="57"/>
      <c r="T63" s="57"/>
      <c r="U63" s="57"/>
      <c r="V63" s="57"/>
      <c r="W63" s="57"/>
      <c r="X63" s="57"/>
      <c r="Y63" s="57"/>
      <c r="Z63" s="57"/>
      <c r="AA63" s="57"/>
      <c r="AB63" s="57"/>
      <c r="AC63" s="57"/>
      <c r="AD63" s="114"/>
      <c r="AE63" s="114"/>
      <c r="AF63" s="114"/>
      <c r="AG63" s="114"/>
      <c r="AH63" s="114"/>
      <c r="AI63" s="114"/>
      <c r="AJ63" s="114"/>
      <c r="AK63" s="114"/>
      <c r="AL63" s="57"/>
      <c r="AM63" s="57"/>
      <c r="AN63" s="57"/>
    </row>
    <row r="64" spans="3:40" customFormat="1" ht="15" customHeight="1">
      <c r="C64" s="237" t="s">
        <v>27</v>
      </c>
      <c r="D64" s="144" t="s">
        <v>51</v>
      </c>
      <c r="E64" s="183">
        <v>5905323</v>
      </c>
      <c r="F64" s="62">
        <v>2968271</v>
      </c>
      <c r="G64" s="62">
        <v>70511</v>
      </c>
      <c r="H64" s="62">
        <v>222044</v>
      </c>
      <c r="I64" s="62">
        <v>637757</v>
      </c>
      <c r="J64" s="62">
        <v>522049</v>
      </c>
      <c r="K64" s="62">
        <v>218370</v>
      </c>
      <c r="L64" s="62">
        <v>28823</v>
      </c>
      <c r="M64" s="62">
        <v>832261</v>
      </c>
      <c r="N64" s="60">
        <v>395066</v>
      </c>
      <c r="O64" s="60">
        <v>10171</v>
      </c>
      <c r="P64" s="2"/>
      <c r="R64" s="57"/>
      <c r="S64" s="57"/>
      <c r="T64" s="57"/>
      <c r="U64" s="57"/>
      <c r="V64" s="57"/>
      <c r="W64" s="57"/>
      <c r="X64" s="57"/>
      <c r="Y64" s="57"/>
      <c r="Z64" s="57"/>
      <c r="AA64" s="57"/>
      <c r="AB64" s="57"/>
      <c r="AC64" s="57"/>
      <c r="AD64" s="114"/>
      <c r="AE64" s="114"/>
      <c r="AF64" s="114"/>
      <c r="AG64" s="114"/>
      <c r="AH64" s="114"/>
      <c r="AI64" s="114"/>
      <c r="AJ64" s="114"/>
      <c r="AK64" s="114"/>
      <c r="AL64" s="57"/>
      <c r="AM64" s="57"/>
      <c r="AN64" s="57"/>
    </row>
    <row r="65" spans="3:40" customFormat="1" ht="15" customHeight="1">
      <c r="C65" s="238"/>
      <c r="D65" s="145" t="s">
        <v>14</v>
      </c>
      <c r="E65" s="183">
        <v>2732225</v>
      </c>
      <c r="F65" s="63">
        <v>1120413</v>
      </c>
      <c r="G65" s="63">
        <v>21281</v>
      </c>
      <c r="H65" s="63">
        <v>98748</v>
      </c>
      <c r="I65" s="63">
        <v>421996</v>
      </c>
      <c r="J65" s="63">
        <v>129435</v>
      </c>
      <c r="K65" s="63">
        <v>128973</v>
      </c>
      <c r="L65" s="63">
        <v>10537</v>
      </c>
      <c r="M65" s="63">
        <v>582484</v>
      </c>
      <c r="N65" s="176">
        <v>218358</v>
      </c>
      <c r="O65" s="176">
        <v>0</v>
      </c>
      <c r="P65" s="2"/>
      <c r="R65" s="57"/>
      <c r="S65" s="57"/>
      <c r="T65" s="57"/>
      <c r="U65" s="57"/>
      <c r="V65" s="57"/>
      <c r="W65" s="57"/>
      <c r="X65" s="57"/>
      <c r="Y65" s="57"/>
      <c r="Z65" s="57"/>
      <c r="AA65" s="57"/>
      <c r="AB65" s="57"/>
      <c r="AC65" s="57"/>
      <c r="AD65" s="114"/>
      <c r="AE65" s="114"/>
      <c r="AF65" s="114"/>
      <c r="AG65" s="114"/>
      <c r="AH65" s="114"/>
      <c r="AI65" s="114"/>
      <c r="AJ65" s="114"/>
      <c r="AK65" s="114"/>
      <c r="AL65" s="57"/>
      <c r="AM65" s="57"/>
      <c r="AN65" s="57"/>
    </row>
    <row r="66" spans="3:40" customFormat="1" ht="15" customHeight="1">
      <c r="C66" s="239"/>
      <c r="D66" s="143" t="s">
        <v>4</v>
      </c>
      <c r="E66" s="184">
        <v>0.46267155920175745</v>
      </c>
      <c r="F66" s="61">
        <v>0.3775</v>
      </c>
      <c r="G66" s="61">
        <v>0.30180000000000001</v>
      </c>
      <c r="H66" s="61">
        <v>0.44469999999999998</v>
      </c>
      <c r="I66" s="61">
        <v>0.66169999999999995</v>
      </c>
      <c r="J66" s="61">
        <v>0.24790000000000001</v>
      </c>
      <c r="K66" s="61">
        <v>0.59060000000000001</v>
      </c>
      <c r="L66" s="61">
        <v>0.36559999999999998</v>
      </c>
      <c r="M66" s="61">
        <v>0.69989999999999997</v>
      </c>
      <c r="N66" s="61">
        <v>0.55269999999999997</v>
      </c>
      <c r="O66" s="61">
        <v>0</v>
      </c>
      <c r="P66" s="2"/>
      <c r="R66" s="57"/>
      <c r="S66" s="57"/>
      <c r="T66" s="57"/>
      <c r="U66" s="57"/>
      <c r="V66" s="57"/>
      <c r="W66" s="57"/>
      <c r="X66" s="57"/>
      <c r="Y66" s="57"/>
      <c r="Z66" s="57"/>
      <c r="AA66" s="57"/>
      <c r="AB66" s="57"/>
      <c r="AC66" s="57"/>
      <c r="AD66" s="114"/>
      <c r="AE66" s="114"/>
      <c r="AF66" s="114"/>
      <c r="AG66" s="114"/>
      <c r="AH66" s="114"/>
      <c r="AI66" s="114"/>
      <c r="AJ66" s="114"/>
      <c r="AK66" s="114"/>
      <c r="AL66" s="57"/>
      <c r="AM66" s="57"/>
      <c r="AN66" s="57"/>
    </row>
    <row r="67" spans="3:40" customFormat="1" ht="15" customHeight="1">
      <c r="C67" s="237" t="s">
        <v>26</v>
      </c>
      <c r="D67" s="142" t="s">
        <v>51</v>
      </c>
      <c r="E67" s="183">
        <v>6207738</v>
      </c>
      <c r="F67" s="60">
        <v>20000</v>
      </c>
      <c r="G67" s="60">
        <v>201379</v>
      </c>
      <c r="H67" s="60">
        <v>0</v>
      </c>
      <c r="I67" s="60">
        <v>379923</v>
      </c>
      <c r="J67" s="60">
        <v>3941781</v>
      </c>
      <c r="K67" s="60">
        <v>915083</v>
      </c>
      <c r="L67" s="60">
        <v>622465</v>
      </c>
      <c r="M67" s="60">
        <v>36513</v>
      </c>
      <c r="N67" s="60">
        <v>0</v>
      </c>
      <c r="O67" s="60">
        <v>90594</v>
      </c>
      <c r="P67" s="2"/>
      <c r="R67" s="57"/>
      <c r="S67" s="57"/>
      <c r="T67" s="57"/>
      <c r="U67" s="57"/>
      <c r="V67" s="57"/>
      <c r="W67" s="57"/>
      <c r="X67" s="57"/>
      <c r="Y67" s="57"/>
      <c r="Z67" s="57"/>
      <c r="AA67" s="57"/>
      <c r="AB67" s="57"/>
      <c r="AC67" s="57"/>
      <c r="AD67" s="114"/>
      <c r="AE67" s="114"/>
      <c r="AF67" s="114"/>
      <c r="AG67" s="114"/>
      <c r="AH67" s="114"/>
      <c r="AI67" s="114"/>
      <c r="AJ67" s="114"/>
      <c r="AK67" s="114"/>
      <c r="AL67" s="57"/>
      <c r="AM67" s="57"/>
      <c r="AN67" s="57"/>
    </row>
    <row r="68" spans="3:40" customFormat="1" ht="15" customHeight="1">
      <c r="C68" s="238"/>
      <c r="D68" s="144" t="s">
        <v>14</v>
      </c>
      <c r="E68" s="183">
        <v>4046863</v>
      </c>
      <c r="F68" s="62">
        <v>9120</v>
      </c>
      <c r="G68" s="62">
        <v>151475</v>
      </c>
      <c r="H68" s="62">
        <v>0</v>
      </c>
      <c r="I68" s="62">
        <v>254088</v>
      </c>
      <c r="J68" s="62">
        <v>2581362</v>
      </c>
      <c r="K68" s="62">
        <v>563090</v>
      </c>
      <c r="L68" s="62">
        <v>379278</v>
      </c>
      <c r="M68" s="62">
        <v>33977</v>
      </c>
      <c r="N68" s="60">
        <v>0</v>
      </c>
      <c r="O68" s="60">
        <v>74473</v>
      </c>
      <c r="P68" s="2"/>
      <c r="R68" s="57"/>
      <c r="S68" s="57"/>
      <c r="T68" s="57"/>
      <c r="U68" s="57"/>
      <c r="V68" s="57"/>
      <c r="W68" s="57"/>
      <c r="X68" s="57"/>
      <c r="Y68" s="57"/>
      <c r="Z68" s="57"/>
      <c r="AA68" s="57"/>
      <c r="AB68" s="57"/>
      <c r="AC68" s="57"/>
      <c r="AD68" s="57"/>
      <c r="AE68" s="57"/>
      <c r="AF68" s="57"/>
      <c r="AG68" s="57"/>
      <c r="AH68" s="57"/>
      <c r="AI68" s="57"/>
      <c r="AJ68" s="57"/>
      <c r="AK68" s="57"/>
      <c r="AL68" s="57"/>
      <c r="AM68" s="57"/>
      <c r="AN68" s="57"/>
    </row>
    <row r="69" spans="3:40" ht="15" customHeight="1">
      <c r="C69" s="239"/>
      <c r="D69" s="143" t="s">
        <v>4</v>
      </c>
      <c r="E69" s="184">
        <v>0.65190621769153267</v>
      </c>
      <c r="F69" s="61">
        <v>0.45600000000000002</v>
      </c>
      <c r="G69" s="61">
        <v>0.75219999999999998</v>
      </c>
      <c r="H69" s="61" t="s">
        <v>57</v>
      </c>
      <c r="I69" s="61">
        <v>0.66879999999999995</v>
      </c>
      <c r="J69" s="61">
        <v>0.65490000000000004</v>
      </c>
      <c r="K69" s="61">
        <v>0.61529999999999996</v>
      </c>
      <c r="L69" s="61">
        <v>0.60929999999999995</v>
      </c>
      <c r="M69" s="61">
        <v>0.93059999999999998</v>
      </c>
      <c r="N69" s="61" t="s">
        <v>57</v>
      </c>
      <c r="O69" s="61">
        <v>0.82199999999999995</v>
      </c>
      <c r="AF69" s="115"/>
      <c r="AG69" s="115"/>
      <c r="AH69" s="115"/>
      <c r="AI69" s="115"/>
    </row>
    <row r="70" spans="3:40" ht="15" customHeight="1">
      <c r="C70" s="237" t="s">
        <v>52</v>
      </c>
      <c r="D70" s="141" t="s">
        <v>51</v>
      </c>
      <c r="E70" s="183">
        <v>2872585</v>
      </c>
      <c r="F70" s="59">
        <v>565350</v>
      </c>
      <c r="G70" s="59">
        <v>420122</v>
      </c>
      <c r="H70" s="59">
        <v>0</v>
      </c>
      <c r="I70" s="59">
        <v>294728</v>
      </c>
      <c r="J70" s="59">
        <v>1065750</v>
      </c>
      <c r="K70" s="59">
        <v>33824</v>
      </c>
      <c r="L70" s="59">
        <v>30108</v>
      </c>
      <c r="M70" s="59">
        <v>269088</v>
      </c>
      <c r="N70" s="59">
        <v>104382</v>
      </c>
      <c r="O70" s="59">
        <v>89233</v>
      </c>
      <c r="AF70" s="115"/>
      <c r="AG70" s="115"/>
      <c r="AH70" s="115"/>
      <c r="AI70" s="115"/>
    </row>
    <row r="71" spans="3:40" ht="15" customHeight="1">
      <c r="C71" s="238"/>
      <c r="D71" s="142" t="s">
        <v>14</v>
      </c>
      <c r="E71" s="183">
        <v>1914204</v>
      </c>
      <c r="F71" s="60">
        <v>475997</v>
      </c>
      <c r="G71" s="60">
        <v>321324</v>
      </c>
      <c r="H71" s="60">
        <v>0</v>
      </c>
      <c r="I71" s="60">
        <v>149847</v>
      </c>
      <c r="J71" s="60">
        <v>685345</v>
      </c>
      <c r="K71" s="60">
        <v>17942</v>
      </c>
      <c r="L71" s="60">
        <v>16650</v>
      </c>
      <c r="M71" s="60">
        <v>149324</v>
      </c>
      <c r="N71" s="60">
        <v>55269</v>
      </c>
      <c r="O71" s="60">
        <v>42506</v>
      </c>
      <c r="AF71" s="115"/>
      <c r="AG71" s="115"/>
      <c r="AH71" s="115"/>
      <c r="AI71" s="115"/>
    </row>
    <row r="72" spans="3:40" ht="15" customHeight="1">
      <c r="C72" s="239"/>
      <c r="D72" s="143" t="s">
        <v>4</v>
      </c>
      <c r="E72" s="184">
        <v>0.6663698376201227</v>
      </c>
      <c r="F72" s="74">
        <v>0.84199999999999997</v>
      </c>
      <c r="G72" s="74">
        <v>0.76480000000000004</v>
      </c>
      <c r="H72" s="74" t="s">
        <v>57</v>
      </c>
      <c r="I72" s="74">
        <v>0.50839999999999996</v>
      </c>
      <c r="J72" s="74">
        <v>0.6431</v>
      </c>
      <c r="K72" s="74">
        <v>0.53049999999999997</v>
      </c>
      <c r="L72" s="74">
        <v>0.55300000000000005</v>
      </c>
      <c r="M72" s="74">
        <v>0.55489999999999995</v>
      </c>
      <c r="N72" s="74">
        <v>0.52949999999999997</v>
      </c>
      <c r="O72" s="74">
        <v>0.4763</v>
      </c>
      <c r="AF72" s="115"/>
      <c r="AG72" s="115"/>
      <c r="AH72" s="115"/>
      <c r="AI72" s="115"/>
    </row>
    <row r="73" spans="3:40" ht="15" customHeight="1">
      <c r="C73" s="237" t="s">
        <v>53</v>
      </c>
      <c r="D73" s="141" t="s">
        <v>51</v>
      </c>
      <c r="E73" s="183">
        <v>4827219</v>
      </c>
      <c r="F73" s="59">
        <v>1850185</v>
      </c>
      <c r="G73" s="59">
        <v>421200</v>
      </c>
      <c r="H73" s="59">
        <v>200747</v>
      </c>
      <c r="I73" s="59">
        <v>1019667</v>
      </c>
      <c r="J73" s="59">
        <v>275629</v>
      </c>
      <c r="K73" s="59">
        <v>234579</v>
      </c>
      <c r="L73" s="59">
        <v>191072</v>
      </c>
      <c r="M73" s="59">
        <v>444243</v>
      </c>
      <c r="N73" s="59">
        <v>102592</v>
      </c>
      <c r="O73" s="59">
        <v>87305</v>
      </c>
      <c r="AF73" s="115"/>
      <c r="AG73" s="115"/>
      <c r="AH73" s="115"/>
      <c r="AI73" s="115"/>
    </row>
    <row r="74" spans="3:40" ht="15" customHeight="1">
      <c r="C74" s="238"/>
      <c r="D74" s="142" t="s">
        <v>14</v>
      </c>
      <c r="E74" s="183">
        <v>2261294</v>
      </c>
      <c r="F74" s="60">
        <v>802118</v>
      </c>
      <c r="G74" s="60">
        <v>290357</v>
      </c>
      <c r="H74" s="60">
        <v>143142</v>
      </c>
      <c r="I74" s="60">
        <v>206245</v>
      </c>
      <c r="J74" s="60">
        <v>224362</v>
      </c>
      <c r="K74" s="60">
        <v>170544</v>
      </c>
      <c r="L74" s="60">
        <v>108838</v>
      </c>
      <c r="M74" s="60">
        <v>210677</v>
      </c>
      <c r="N74" s="60">
        <v>43932</v>
      </c>
      <c r="O74" s="60">
        <v>61079</v>
      </c>
      <c r="AF74" s="115"/>
      <c r="AG74" s="115"/>
      <c r="AH74" s="115"/>
      <c r="AI74" s="115"/>
    </row>
    <row r="75" spans="3:40" ht="15" customHeight="1">
      <c r="C75" s="239"/>
      <c r="D75" s="123" t="s">
        <v>4</v>
      </c>
      <c r="E75" s="184">
        <v>0.46844653205085579</v>
      </c>
      <c r="F75" s="61">
        <v>0.4335</v>
      </c>
      <c r="G75" s="61">
        <v>0.68940000000000001</v>
      </c>
      <c r="H75" s="61">
        <v>0.71299999999999997</v>
      </c>
      <c r="I75" s="61">
        <v>0.20230000000000001</v>
      </c>
      <c r="J75" s="61">
        <v>0.81399999999999995</v>
      </c>
      <c r="K75" s="61">
        <v>0.72699999999999998</v>
      </c>
      <c r="L75" s="61">
        <v>0.5696</v>
      </c>
      <c r="M75" s="61">
        <v>0.47420000000000001</v>
      </c>
      <c r="N75" s="61">
        <v>0.42820000000000003</v>
      </c>
      <c r="O75" s="61">
        <v>0.6996</v>
      </c>
      <c r="AF75" s="115"/>
      <c r="AG75" s="115"/>
      <c r="AH75" s="115"/>
      <c r="AI75" s="115"/>
    </row>
    <row r="76" spans="3:40" ht="15" customHeight="1">
      <c r="C76" s="232" t="s">
        <v>55</v>
      </c>
      <c r="D76" s="135" t="s">
        <v>51</v>
      </c>
      <c r="E76" s="185">
        <v>279753452</v>
      </c>
      <c r="F76" s="136">
        <v>87756692</v>
      </c>
      <c r="G76" s="136">
        <v>26822696</v>
      </c>
      <c r="H76" s="136">
        <v>38321979</v>
      </c>
      <c r="I76" s="136">
        <v>31804752</v>
      </c>
      <c r="J76" s="136">
        <v>32671415</v>
      </c>
      <c r="K76" s="136">
        <v>13119407</v>
      </c>
      <c r="L76" s="136">
        <v>9222876</v>
      </c>
      <c r="M76" s="136">
        <v>19410146</v>
      </c>
      <c r="N76" s="136">
        <v>12980853</v>
      </c>
      <c r="O76" s="136">
        <v>7642636</v>
      </c>
      <c r="AF76" s="115"/>
      <c r="AG76" s="115"/>
      <c r="AH76" s="115"/>
      <c r="AI76" s="115"/>
    </row>
    <row r="77" spans="3:40" ht="15" customHeight="1">
      <c r="C77" s="233"/>
      <c r="D77" s="137" t="s">
        <v>14</v>
      </c>
      <c r="E77" s="186">
        <v>156650803</v>
      </c>
      <c r="F77" s="138">
        <v>48050241</v>
      </c>
      <c r="G77" s="138">
        <v>15117282</v>
      </c>
      <c r="H77" s="138">
        <v>20624821</v>
      </c>
      <c r="I77" s="138">
        <v>18463723</v>
      </c>
      <c r="J77" s="138">
        <v>19426136</v>
      </c>
      <c r="K77" s="138">
        <v>8073365</v>
      </c>
      <c r="L77" s="138">
        <v>5624076</v>
      </c>
      <c r="M77" s="138">
        <v>10312104</v>
      </c>
      <c r="N77" s="138">
        <v>6991096</v>
      </c>
      <c r="O77" s="138">
        <v>3967959</v>
      </c>
      <c r="AF77" s="115"/>
      <c r="AG77" s="115"/>
      <c r="AH77" s="115"/>
      <c r="AI77" s="115"/>
    </row>
    <row r="78" spans="3:40" ht="15" customHeight="1">
      <c r="C78" s="234"/>
      <c r="D78" s="139" t="s">
        <v>4</v>
      </c>
      <c r="E78" s="187">
        <v>0.55996021453919365</v>
      </c>
      <c r="F78" s="140">
        <v>0.54753933751285888</v>
      </c>
      <c r="G78" s="140">
        <v>0.56360039274202711</v>
      </c>
      <c r="H78" s="140">
        <v>0.53819822300930753</v>
      </c>
      <c r="I78" s="140">
        <v>0.58053346870932998</v>
      </c>
      <c r="J78" s="140">
        <v>0.59459120457439629</v>
      </c>
      <c r="K78" s="140">
        <v>0.6153757559316515</v>
      </c>
      <c r="L78" s="140">
        <v>0.60979633684763845</v>
      </c>
      <c r="M78" s="140">
        <v>0.5312739018037268</v>
      </c>
      <c r="N78" s="140">
        <v>0.53856984591074253</v>
      </c>
      <c r="O78" s="140">
        <v>0.51918722807157114</v>
      </c>
      <c r="AF78" s="115"/>
      <c r="AG78" s="115"/>
      <c r="AH78" s="115"/>
      <c r="AI78" s="115"/>
    </row>
    <row r="79" spans="3:40">
      <c r="E79" s="128"/>
      <c r="F79" s="224"/>
      <c r="G79" s="128"/>
      <c r="H79" s="177"/>
      <c r="I79" s="128"/>
      <c r="J79" s="128"/>
      <c r="K79" s="128"/>
      <c r="L79" s="128"/>
      <c r="M79" s="128"/>
      <c r="N79" s="128"/>
      <c r="AF79" s="115"/>
      <c r="AG79" s="115"/>
      <c r="AH79" s="115"/>
      <c r="AI79" s="115"/>
    </row>
    <row r="80" spans="3:40">
      <c r="E80" s="22"/>
      <c r="AF80" s="115"/>
      <c r="AG80" s="115"/>
      <c r="AH80" s="115"/>
      <c r="AI80" s="115"/>
    </row>
    <row r="81" spans="3:40">
      <c r="C81" s="64" t="s">
        <v>179</v>
      </c>
      <c r="F81" s="22"/>
      <c r="R81" s="2"/>
      <c r="S81" s="2"/>
      <c r="T81" s="2"/>
      <c r="U81" s="2"/>
      <c r="V81" s="2"/>
      <c r="W81" s="2"/>
      <c r="X81" s="2"/>
      <c r="Y81" s="2"/>
      <c r="AF81" s="115"/>
      <c r="AG81" s="115"/>
      <c r="AH81" s="115"/>
      <c r="AI81" s="115"/>
      <c r="AM81" s="2"/>
      <c r="AN81" s="2"/>
    </row>
    <row r="82" spans="3:40">
      <c r="AF82" s="115"/>
      <c r="AG82" s="115"/>
      <c r="AH82" s="115"/>
      <c r="AI82" s="115"/>
    </row>
    <row r="83" spans="3:40">
      <c r="AF83" s="115"/>
      <c r="AG83" s="115"/>
      <c r="AH83" s="115"/>
      <c r="AI83" s="115"/>
    </row>
    <row r="84" spans="3:40">
      <c r="AF84" s="115"/>
      <c r="AG84" s="115"/>
      <c r="AH84" s="115"/>
      <c r="AI84" s="115"/>
    </row>
    <row r="85" spans="3:40">
      <c r="AF85" s="115"/>
      <c r="AG85" s="115"/>
      <c r="AH85" s="115"/>
      <c r="AI85" s="115"/>
    </row>
    <row r="86" spans="3:40" ht="15">
      <c r="C86" s="227" t="s">
        <v>207</v>
      </c>
      <c r="D86" s="227"/>
      <c r="E86" s="227"/>
      <c r="F86" s="227"/>
      <c r="G86" s="227"/>
      <c r="H86" s="227"/>
      <c r="I86" s="227"/>
      <c r="J86" s="227"/>
      <c r="K86" s="227"/>
      <c r="L86" s="227"/>
      <c r="M86" s="227"/>
      <c r="N86" s="227"/>
      <c r="O86" s="227"/>
      <c r="P86" s="227"/>
      <c r="AF86" s="115"/>
      <c r="AG86" s="115"/>
      <c r="AH86" s="115"/>
      <c r="AI86" s="115"/>
    </row>
    <row r="87" spans="3:40">
      <c r="AF87" s="115"/>
      <c r="AG87" s="115"/>
      <c r="AH87" s="115"/>
      <c r="AI87" s="115"/>
    </row>
    <row r="88" spans="3:40">
      <c r="AF88" s="115"/>
      <c r="AG88" s="115"/>
      <c r="AH88" s="115"/>
      <c r="AI88" s="115"/>
    </row>
    <row r="89" spans="3:40">
      <c r="E89" s="129"/>
      <c r="F89" s="132" t="s">
        <v>147</v>
      </c>
      <c r="G89" s="132" t="s">
        <v>148</v>
      </c>
      <c r="AF89" s="115"/>
      <c r="AG89" s="115"/>
      <c r="AH89" s="115"/>
      <c r="AI89" s="115"/>
    </row>
    <row r="90" spans="3:40" ht="12.75" customHeight="1">
      <c r="E90" s="130" t="s">
        <v>21</v>
      </c>
      <c r="F90" s="133">
        <v>109.749289</v>
      </c>
      <c r="G90" s="131">
        <v>59794874</v>
      </c>
      <c r="AF90" s="115"/>
      <c r="AG90" s="115"/>
      <c r="AH90" s="115"/>
      <c r="AI90" s="115"/>
    </row>
    <row r="91" spans="3:40" ht="12.75" customHeight="1">
      <c r="E91" s="130" t="s">
        <v>5</v>
      </c>
      <c r="F91" s="133">
        <v>81.697730000000007</v>
      </c>
      <c r="G91" s="131">
        <v>45666605</v>
      </c>
      <c r="AF91" s="115"/>
      <c r="AG91" s="115"/>
      <c r="AH91" s="115"/>
      <c r="AI91" s="115"/>
    </row>
    <row r="92" spans="3:40" ht="12.75" customHeight="1">
      <c r="E92" s="130" t="s">
        <v>22</v>
      </c>
      <c r="F92" s="133">
        <v>20.261431000000002</v>
      </c>
      <c r="G92" s="131">
        <v>20261431</v>
      </c>
      <c r="AF92" s="115"/>
      <c r="AG92" s="115"/>
      <c r="AH92" s="115"/>
      <c r="AI92" s="115"/>
    </row>
    <row r="93" spans="3:40" ht="12.75" customHeight="1">
      <c r="E93" s="130" t="s">
        <v>23</v>
      </c>
      <c r="F93" s="133">
        <v>15.134774999999999</v>
      </c>
      <c r="G93" s="131">
        <v>15134775</v>
      </c>
      <c r="AF93" s="115"/>
      <c r="AG93" s="115"/>
      <c r="AH93" s="115"/>
      <c r="AI93" s="115"/>
    </row>
    <row r="94" spans="3:40" ht="12.75" customHeight="1">
      <c r="E94" s="130" t="s">
        <v>24</v>
      </c>
      <c r="F94" s="133">
        <v>22.184291999999999</v>
      </c>
      <c r="G94" s="131">
        <v>22184292</v>
      </c>
      <c r="AF94" s="115"/>
      <c r="AG94" s="115"/>
      <c r="AH94" s="115"/>
      <c r="AI94" s="115"/>
    </row>
    <row r="95" spans="3:40" ht="12.75" customHeight="1">
      <c r="E95" s="130" t="s">
        <v>25</v>
      </c>
      <c r="F95" s="133">
        <v>10.913069999999999</v>
      </c>
      <c r="G95" s="131">
        <v>10913070</v>
      </c>
      <c r="AF95" s="115"/>
      <c r="AG95" s="115"/>
      <c r="AH95" s="115"/>
      <c r="AI95" s="115"/>
    </row>
    <row r="96" spans="3:40" ht="12.75" customHeight="1">
      <c r="E96" s="130" t="s">
        <v>27</v>
      </c>
      <c r="F96" s="133">
        <v>5.9053230000000001</v>
      </c>
      <c r="G96" s="131">
        <v>5905323</v>
      </c>
      <c r="AF96" s="115"/>
      <c r="AG96" s="115"/>
      <c r="AH96" s="115"/>
      <c r="AI96" s="115"/>
    </row>
    <row r="97" spans="5:35" ht="12.75" customHeight="1">
      <c r="E97" s="130" t="s">
        <v>26</v>
      </c>
      <c r="F97" s="133">
        <v>6.207738</v>
      </c>
      <c r="G97" s="131">
        <v>6207738</v>
      </c>
      <c r="AF97" s="115"/>
      <c r="AG97" s="115"/>
      <c r="AH97" s="115"/>
      <c r="AI97" s="115"/>
    </row>
    <row r="98" spans="5:35" ht="12.75" customHeight="1">
      <c r="E98" s="130" t="s">
        <v>52</v>
      </c>
      <c r="F98" s="133">
        <v>2.8725849999999999</v>
      </c>
      <c r="G98" s="131">
        <v>2872585</v>
      </c>
      <c r="AF98" s="115"/>
      <c r="AG98" s="115"/>
      <c r="AH98" s="115"/>
      <c r="AI98" s="115"/>
    </row>
    <row r="99" spans="5:35" ht="12.75" customHeight="1">
      <c r="E99" s="130" t="s">
        <v>53</v>
      </c>
      <c r="F99" s="133">
        <v>4.8272190000000004</v>
      </c>
      <c r="G99" s="131">
        <v>4827219</v>
      </c>
      <c r="AF99" s="115"/>
      <c r="AG99" s="115"/>
      <c r="AH99" s="115"/>
      <c r="AI99" s="115"/>
    </row>
    <row r="100" spans="5:35">
      <c r="AF100" s="115"/>
      <c r="AG100" s="115"/>
      <c r="AH100" s="115"/>
      <c r="AI100" s="115"/>
    </row>
    <row r="101" spans="5:35">
      <c r="AF101" s="115"/>
      <c r="AG101" s="115"/>
      <c r="AH101" s="115"/>
      <c r="AI101" s="115"/>
    </row>
    <row r="102" spans="5:35">
      <c r="AF102" s="115"/>
      <c r="AG102" s="115"/>
      <c r="AH102" s="115"/>
      <c r="AI102" s="115"/>
    </row>
    <row r="103" spans="5:35">
      <c r="AF103" s="115"/>
      <c r="AG103" s="115"/>
      <c r="AH103" s="115"/>
      <c r="AI103" s="115"/>
    </row>
    <row r="104" spans="5:35">
      <c r="AF104" s="115"/>
      <c r="AG104" s="115"/>
      <c r="AH104" s="115"/>
      <c r="AI104" s="115"/>
    </row>
    <row r="105" spans="5:35">
      <c r="AF105" s="115"/>
      <c r="AG105" s="115"/>
      <c r="AH105" s="115"/>
      <c r="AI105" s="115"/>
    </row>
    <row r="106" spans="5:35">
      <c r="AF106" s="115"/>
      <c r="AG106" s="115"/>
      <c r="AH106" s="115"/>
      <c r="AI106" s="115"/>
    </row>
    <row r="107" spans="5:35">
      <c r="AF107" s="115"/>
      <c r="AG107" s="115"/>
      <c r="AH107" s="115"/>
      <c r="AI107" s="115"/>
    </row>
    <row r="108" spans="5:35">
      <c r="AF108" s="115"/>
      <c r="AG108" s="115"/>
      <c r="AH108" s="115"/>
      <c r="AI108" s="115"/>
    </row>
    <row r="109" spans="5:35">
      <c r="AF109" s="115"/>
      <c r="AG109" s="115"/>
      <c r="AH109" s="115"/>
      <c r="AI109" s="115"/>
    </row>
    <row r="110" spans="5:35">
      <c r="AF110" s="115"/>
      <c r="AG110" s="115"/>
      <c r="AH110" s="115"/>
      <c r="AI110" s="115"/>
    </row>
    <row r="111" spans="5:35">
      <c r="AF111" s="115"/>
      <c r="AG111" s="115"/>
      <c r="AH111" s="115"/>
      <c r="AI111" s="115"/>
    </row>
    <row r="112" spans="5:35">
      <c r="AF112" s="115"/>
      <c r="AG112" s="115"/>
      <c r="AH112" s="115"/>
      <c r="AI112" s="115"/>
    </row>
    <row r="113" spans="3:35">
      <c r="AF113" s="115"/>
      <c r="AG113" s="115"/>
      <c r="AH113" s="115"/>
      <c r="AI113" s="115"/>
    </row>
    <row r="114" spans="3:35">
      <c r="AF114" s="115"/>
      <c r="AG114" s="115"/>
      <c r="AH114" s="115"/>
      <c r="AI114" s="115"/>
    </row>
    <row r="115" spans="3:35">
      <c r="AF115" s="115"/>
      <c r="AG115" s="115"/>
      <c r="AH115" s="115"/>
      <c r="AI115" s="115"/>
    </row>
    <row r="116" spans="3:35">
      <c r="AF116" s="115"/>
      <c r="AG116" s="115"/>
      <c r="AH116" s="115"/>
      <c r="AI116" s="115"/>
    </row>
    <row r="117" spans="3:35">
      <c r="C117" s="64" t="s">
        <v>179</v>
      </c>
      <c r="AF117" s="115"/>
      <c r="AG117" s="115"/>
      <c r="AH117" s="115"/>
      <c r="AI117" s="115"/>
    </row>
    <row r="118" spans="3:35">
      <c r="AF118" s="115"/>
      <c r="AG118" s="115"/>
      <c r="AH118" s="115"/>
      <c r="AI118" s="115"/>
    </row>
    <row r="119" spans="3:35">
      <c r="AF119" s="115"/>
      <c r="AG119" s="115"/>
      <c r="AH119" s="115"/>
      <c r="AI119" s="115"/>
    </row>
    <row r="120" spans="3:35">
      <c r="AF120" s="115"/>
      <c r="AG120" s="115"/>
      <c r="AH120" s="115"/>
      <c r="AI120" s="115"/>
    </row>
    <row r="121" spans="3:35">
      <c r="AF121" s="115"/>
      <c r="AG121" s="115"/>
      <c r="AH121" s="115"/>
      <c r="AI121" s="115"/>
    </row>
    <row r="122" spans="3:35">
      <c r="AF122" s="115"/>
      <c r="AG122" s="115"/>
      <c r="AH122" s="115"/>
      <c r="AI122" s="115"/>
    </row>
    <row r="123" spans="3:35">
      <c r="AF123" s="115"/>
      <c r="AG123" s="115"/>
      <c r="AH123" s="115"/>
      <c r="AI123" s="115"/>
    </row>
    <row r="124" spans="3:35">
      <c r="E124" s="22"/>
      <c r="F124" s="22"/>
      <c r="G124" s="22"/>
      <c r="H124" s="22"/>
      <c r="I124" s="22"/>
      <c r="J124" s="22"/>
      <c r="K124" s="22"/>
      <c r="L124" s="22"/>
      <c r="M124" s="22"/>
      <c r="N124" s="22"/>
      <c r="O124" s="22"/>
      <c r="AF124" s="115"/>
      <c r="AG124" s="115"/>
      <c r="AH124" s="115"/>
      <c r="AI124" s="115"/>
    </row>
    <row r="125" spans="3:35">
      <c r="E125" s="22"/>
      <c r="F125" s="22"/>
      <c r="G125" s="22"/>
      <c r="H125" s="22"/>
      <c r="I125" s="22"/>
      <c r="J125" s="22"/>
      <c r="K125" s="22"/>
      <c r="L125" s="22"/>
      <c r="M125" s="22"/>
      <c r="N125" s="22"/>
      <c r="O125" s="22"/>
      <c r="AF125" s="115"/>
      <c r="AG125" s="115"/>
      <c r="AH125" s="115"/>
      <c r="AI125" s="115"/>
    </row>
    <row r="126" spans="3:35">
      <c r="E126" s="113"/>
      <c r="F126" s="113"/>
      <c r="G126" s="113"/>
      <c r="H126" s="113"/>
      <c r="I126" s="113"/>
      <c r="J126" s="113"/>
      <c r="K126" s="113"/>
      <c r="L126" s="113"/>
      <c r="M126" s="113"/>
      <c r="N126" s="113"/>
      <c r="O126" s="113"/>
    </row>
    <row r="127" spans="3:35">
      <c r="E127" s="22"/>
      <c r="F127" s="22"/>
      <c r="G127" s="22"/>
      <c r="H127" s="22"/>
      <c r="I127" s="22"/>
      <c r="J127" s="22"/>
      <c r="K127" s="22"/>
      <c r="L127" s="22"/>
      <c r="M127" s="22"/>
      <c r="N127" s="22"/>
      <c r="O127" s="22"/>
      <c r="P127" s="22"/>
    </row>
    <row r="128" spans="3:35">
      <c r="E128" s="22"/>
      <c r="F128" s="22"/>
      <c r="G128" s="22"/>
      <c r="H128" s="22"/>
      <c r="I128" s="22"/>
      <c r="J128" s="22"/>
      <c r="K128" s="22"/>
      <c r="L128" s="22"/>
      <c r="M128" s="22"/>
      <c r="N128" s="22"/>
      <c r="O128" s="22"/>
      <c r="P128" s="22"/>
    </row>
    <row r="129" spans="5:16">
      <c r="E129" s="113"/>
      <c r="F129" s="113"/>
      <c r="G129" s="113"/>
      <c r="H129" s="113"/>
      <c r="I129" s="113"/>
      <c r="J129" s="113"/>
      <c r="K129" s="113"/>
      <c r="L129" s="113"/>
      <c r="M129" s="113"/>
      <c r="N129" s="113"/>
      <c r="O129" s="113"/>
      <c r="P129" s="113"/>
    </row>
    <row r="130" spans="5:16">
      <c r="E130" s="22"/>
      <c r="F130" s="22"/>
      <c r="G130" s="22"/>
      <c r="H130" s="22"/>
      <c r="I130" s="22"/>
      <c r="J130" s="22"/>
      <c r="K130" s="22"/>
      <c r="L130" s="22"/>
      <c r="M130" s="22"/>
      <c r="N130" s="22"/>
      <c r="O130" s="22"/>
      <c r="P130" s="22"/>
    </row>
    <row r="131" spans="5:16">
      <c r="E131" s="22"/>
      <c r="F131" s="22"/>
      <c r="G131" s="22"/>
      <c r="H131" s="22"/>
      <c r="I131" s="22"/>
      <c r="J131" s="22"/>
      <c r="K131" s="22"/>
      <c r="L131" s="22"/>
      <c r="M131" s="22"/>
      <c r="N131" s="22"/>
      <c r="O131" s="22"/>
      <c r="P131" s="22"/>
    </row>
    <row r="132" spans="5:16">
      <c r="E132" s="113"/>
      <c r="F132" s="113"/>
      <c r="G132" s="113"/>
      <c r="H132" s="113"/>
      <c r="I132" s="113"/>
      <c r="J132" s="113"/>
      <c r="K132" s="113"/>
      <c r="L132" s="113"/>
      <c r="M132" s="113"/>
      <c r="N132" s="113"/>
      <c r="O132" s="113"/>
      <c r="P132" s="113"/>
    </row>
    <row r="133" spans="5:16">
      <c r="E133" s="22"/>
      <c r="F133" s="22"/>
      <c r="G133" s="22"/>
      <c r="H133" s="22"/>
      <c r="I133" s="22"/>
      <c r="J133" s="22"/>
      <c r="K133" s="22"/>
      <c r="L133" s="22"/>
      <c r="M133" s="22"/>
      <c r="N133" s="22"/>
      <c r="O133" s="22"/>
      <c r="P133" s="22"/>
    </row>
    <row r="134" spans="5:16">
      <c r="E134" s="22"/>
      <c r="F134" s="22"/>
      <c r="G134" s="22"/>
      <c r="H134" s="22"/>
      <c r="I134" s="22"/>
      <c r="J134" s="22"/>
      <c r="K134" s="22"/>
      <c r="L134" s="22"/>
      <c r="M134" s="22"/>
      <c r="N134" s="22"/>
      <c r="O134" s="22"/>
      <c r="P134" s="22"/>
    </row>
    <row r="135" spans="5:16">
      <c r="E135" s="113"/>
      <c r="F135" s="113"/>
      <c r="G135" s="113"/>
      <c r="H135" s="113"/>
      <c r="I135" s="113"/>
      <c r="J135" s="113"/>
      <c r="K135" s="113"/>
      <c r="L135" s="113"/>
      <c r="M135" s="113"/>
      <c r="N135" s="113"/>
      <c r="O135" s="113"/>
      <c r="P135" s="113"/>
    </row>
    <row r="136" spans="5:16">
      <c r="E136" s="22"/>
      <c r="F136" s="22"/>
      <c r="G136" s="22"/>
      <c r="H136" s="22"/>
      <c r="I136" s="22"/>
      <c r="J136" s="22"/>
      <c r="K136" s="22"/>
      <c r="L136" s="22"/>
      <c r="M136" s="22"/>
      <c r="N136" s="22"/>
      <c r="O136" s="22"/>
      <c r="P136" s="22"/>
    </row>
    <row r="137" spans="5:16">
      <c r="E137" s="22"/>
      <c r="F137" s="22"/>
      <c r="G137" s="22"/>
      <c r="H137" s="22"/>
      <c r="I137" s="22"/>
      <c r="J137" s="22"/>
      <c r="K137" s="22"/>
      <c r="L137" s="22"/>
      <c r="M137" s="22"/>
      <c r="N137" s="22"/>
      <c r="O137" s="22"/>
      <c r="P137" s="22"/>
    </row>
    <row r="138" spans="5:16">
      <c r="E138" s="113"/>
      <c r="F138" s="113"/>
      <c r="G138" s="113"/>
      <c r="H138" s="113"/>
      <c r="I138" s="113"/>
      <c r="J138" s="113"/>
      <c r="K138" s="113"/>
      <c r="L138" s="113"/>
      <c r="M138" s="113"/>
      <c r="N138" s="113"/>
      <c r="O138" s="113"/>
      <c r="P138" s="113"/>
    </row>
    <row r="139" spans="5:16">
      <c r="E139" s="22"/>
      <c r="F139" s="22"/>
      <c r="G139" s="22"/>
      <c r="H139" s="22"/>
      <c r="I139" s="22"/>
      <c r="J139" s="22"/>
      <c r="K139" s="22"/>
      <c r="L139" s="22"/>
      <c r="M139" s="22"/>
      <c r="N139" s="22"/>
      <c r="O139" s="22"/>
      <c r="P139" s="22"/>
    </row>
    <row r="140" spans="5:16">
      <c r="E140" s="22"/>
      <c r="F140" s="22"/>
      <c r="G140" s="22"/>
      <c r="H140" s="22"/>
      <c r="I140" s="22"/>
      <c r="J140" s="22"/>
      <c r="K140" s="22"/>
      <c r="L140" s="22"/>
      <c r="M140" s="22"/>
      <c r="N140" s="22"/>
      <c r="O140" s="22"/>
      <c r="P140" s="22"/>
    </row>
    <row r="141" spans="5:16">
      <c r="E141" s="113"/>
      <c r="F141" s="113"/>
      <c r="G141" s="113"/>
      <c r="H141" s="113"/>
      <c r="I141" s="113"/>
      <c r="J141" s="113"/>
      <c r="K141" s="113"/>
      <c r="L141" s="113"/>
      <c r="M141" s="113"/>
      <c r="N141" s="113"/>
      <c r="O141" s="113"/>
      <c r="P141" s="113"/>
    </row>
    <row r="142" spans="5:16">
      <c r="E142" s="22"/>
      <c r="F142" s="22"/>
      <c r="G142" s="22"/>
      <c r="H142" s="22"/>
      <c r="I142" s="22"/>
      <c r="J142" s="22"/>
      <c r="K142" s="22"/>
      <c r="L142" s="22"/>
      <c r="M142" s="22"/>
      <c r="N142" s="22"/>
      <c r="O142" s="22"/>
      <c r="P142" s="22"/>
    </row>
    <row r="143" spans="5:16">
      <c r="E143" s="22"/>
      <c r="F143" s="22"/>
      <c r="G143" s="22"/>
      <c r="H143" s="22"/>
      <c r="I143" s="22"/>
      <c r="J143" s="22"/>
      <c r="K143" s="22"/>
      <c r="L143" s="22"/>
      <c r="M143" s="22"/>
      <c r="N143" s="22"/>
      <c r="O143" s="22"/>
      <c r="P143" s="22"/>
    </row>
    <row r="144" spans="5:16">
      <c r="E144" s="113"/>
      <c r="F144" s="113"/>
      <c r="G144" s="113"/>
      <c r="H144" s="113"/>
      <c r="I144" s="113"/>
      <c r="J144" s="113"/>
      <c r="K144" s="113"/>
      <c r="L144" s="113"/>
      <c r="M144" s="113"/>
      <c r="N144" s="113"/>
      <c r="O144" s="113"/>
      <c r="P144" s="113"/>
    </row>
    <row r="145" spans="5:16">
      <c r="E145" s="22"/>
      <c r="F145" s="22"/>
      <c r="G145" s="22"/>
      <c r="H145" s="22"/>
      <c r="I145" s="22"/>
      <c r="J145" s="22"/>
      <c r="K145" s="22"/>
      <c r="L145" s="22"/>
      <c r="M145" s="22"/>
      <c r="N145" s="22"/>
      <c r="O145" s="22"/>
      <c r="P145" s="22"/>
    </row>
    <row r="146" spans="5:16">
      <c r="E146" s="22"/>
      <c r="F146" s="22"/>
      <c r="G146" s="22"/>
      <c r="H146" s="22"/>
      <c r="I146" s="22"/>
      <c r="J146" s="22"/>
      <c r="K146" s="22"/>
      <c r="L146" s="22"/>
      <c r="M146" s="22"/>
      <c r="N146" s="22"/>
      <c r="O146" s="22"/>
    </row>
    <row r="147" spans="5:16">
      <c r="E147" s="113"/>
      <c r="F147" s="113"/>
      <c r="G147" s="113"/>
      <c r="H147" s="113"/>
      <c r="I147" s="113"/>
      <c r="J147" s="113"/>
      <c r="K147" s="113"/>
      <c r="L147" s="113"/>
      <c r="M147" s="113"/>
      <c r="N147" s="113"/>
      <c r="O147" s="113"/>
      <c r="P147" s="113"/>
    </row>
    <row r="148" spans="5:16">
      <c r="E148" s="22"/>
      <c r="F148" s="22"/>
      <c r="G148" s="22"/>
      <c r="H148" s="22"/>
      <c r="I148" s="22"/>
      <c r="J148" s="22"/>
      <c r="K148" s="22"/>
      <c r="L148" s="22"/>
      <c r="M148" s="22"/>
      <c r="N148" s="22"/>
      <c r="O148" s="22"/>
      <c r="P148" s="22"/>
    </row>
    <row r="149" spans="5:16">
      <c r="E149" s="22"/>
      <c r="F149" s="22"/>
      <c r="G149" s="22"/>
      <c r="H149" s="22"/>
      <c r="I149" s="22"/>
      <c r="J149" s="22"/>
      <c r="K149" s="22"/>
      <c r="L149" s="22"/>
      <c r="M149" s="22"/>
      <c r="N149" s="22"/>
      <c r="O149" s="22"/>
      <c r="P149" s="22"/>
    </row>
    <row r="150" spans="5:16">
      <c r="E150" s="113"/>
      <c r="F150" s="113"/>
      <c r="G150" s="113"/>
      <c r="H150" s="113"/>
      <c r="I150" s="113"/>
      <c r="J150" s="113"/>
      <c r="K150" s="113"/>
      <c r="L150" s="113"/>
      <c r="M150" s="113"/>
      <c r="N150" s="113"/>
      <c r="O150" s="113"/>
      <c r="P150" s="113"/>
    </row>
    <row r="151" spans="5:16">
      <c r="E151" s="22"/>
      <c r="F151" s="22"/>
      <c r="G151" s="22"/>
      <c r="H151" s="22"/>
      <c r="I151" s="22"/>
      <c r="J151" s="22"/>
      <c r="K151" s="22"/>
      <c r="L151" s="22"/>
      <c r="M151" s="22"/>
      <c r="N151" s="22"/>
      <c r="O151" s="22"/>
      <c r="P151" s="22"/>
    </row>
    <row r="152" spans="5:16">
      <c r="E152" s="22"/>
      <c r="F152" s="22"/>
      <c r="G152" s="22"/>
      <c r="H152" s="22"/>
      <c r="I152" s="22"/>
      <c r="J152" s="22"/>
      <c r="K152" s="22"/>
      <c r="L152" s="22"/>
      <c r="M152" s="22"/>
      <c r="N152" s="22"/>
      <c r="O152" s="22"/>
      <c r="P152" s="22"/>
    </row>
    <row r="153" spans="5:16">
      <c r="E153" s="113"/>
      <c r="F153" s="113"/>
      <c r="G153" s="113"/>
      <c r="H153" s="113"/>
      <c r="I153" s="113"/>
      <c r="J153" s="113"/>
      <c r="K153" s="113"/>
      <c r="L153" s="113"/>
      <c r="M153" s="113"/>
      <c r="N153" s="113"/>
      <c r="O153" s="113"/>
      <c r="P153" s="113"/>
    </row>
    <row r="154" spans="5:16">
      <c r="E154" s="22"/>
      <c r="F154" s="22"/>
      <c r="G154" s="22"/>
      <c r="H154" s="22"/>
      <c r="I154" s="22"/>
      <c r="J154" s="22"/>
      <c r="K154" s="22"/>
      <c r="L154" s="22"/>
      <c r="M154" s="22"/>
      <c r="N154" s="22"/>
      <c r="O154" s="22"/>
      <c r="P154" s="22"/>
    </row>
    <row r="155" spans="5:16">
      <c r="E155" s="22"/>
      <c r="F155" s="22"/>
      <c r="G155" s="22"/>
      <c r="H155" s="22"/>
      <c r="I155" s="22"/>
      <c r="J155" s="22"/>
      <c r="K155" s="22"/>
      <c r="L155" s="22"/>
      <c r="M155" s="22"/>
      <c r="N155" s="22"/>
      <c r="O155" s="22"/>
      <c r="P155" s="22"/>
    </row>
    <row r="156" spans="5:16">
      <c r="E156" s="113"/>
      <c r="F156" s="113"/>
      <c r="G156" s="113"/>
      <c r="H156" s="113"/>
      <c r="I156" s="113"/>
      <c r="J156" s="113"/>
      <c r="K156" s="113"/>
      <c r="L156" s="113"/>
      <c r="M156" s="113"/>
      <c r="N156" s="113"/>
      <c r="O156" s="113"/>
      <c r="P156" s="113"/>
    </row>
    <row r="157" spans="5:16">
      <c r="E157" s="22"/>
      <c r="F157" s="22"/>
      <c r="G157" s="22"/>
      <c r="H157" s="22"/>
      <c r="I157" s="22"/>
      <c r="J157" s="22"/>
      <c r="K157" s="22"/>
      <c r="L157" s="22"/>
      <c r="M157" s="22"/>
      <c r="N157" s="22"/>
      <c r="O157" s="22"/>
      <c r="P157" s="22"/>
    </row>
    <row r="158" spans="5:16">
      <c r="E158" s="22"/>
      <c r="F158" s="22"/>
      <c r="G158" s="22"/>
      <c r="H158" s="22"/>
      <c r="I158" s="22"/>
      <c r="J158" s="22"/>
      <c r="K158" s="22"/>
      <c r="L158" s="22"/>
      <c r="M158" s="22"/>
      <c r="N158" s="22"/>
      <c r="O158" s="22"/>
      <c r="P158" s="22"/>
    </row>
    <row r="159" spans="5:16">
      <c r="E159" s="113"/>
      <c r="F159" s="113"/>
      <c r="G159" s="113"/>
      <c r="H159" s="113"/>
      <c r="I159" s="113"/>
      <c r="J159" s="113"/>
      <c r="K159" s="113"/>
      <c r="L159" s="113"/>
      <c r="M159" s="113"/>
      <c r="N159" s="113"/>
      <c r="O159" s="113"/>
      <c r="P159" s="113"/>
    </row>
    <row r="160" spans="5:16">
      <c r="F160" s="22"/>
      <c r="G160" s="22"/>
      <c r="H160" s="22"/>
      <c r="I160" s="22"/>
      <c r="J160" s="22"/>
      <c r="K160" s="22"/>
      <c r="L160" s="22"/>
      <c r="M160" s="22"/>
      <c r="N160" s="22"/>
      <c r="O160" s="22"/>
    </row>
    <row r="161" spans="6:15">
      <c r="F161" s="22"/>
      <c r="G161" s="22"/>
      <c r="H161" s="22"/>
      <c r="I161" s="22"/>
      <c r="J161" s="22"/>
      <c r="K161" s="22"/>
      <c r="L161" s="22"/>
      <c r="M161" s="22"/>
      <c r="N161" s="22"/>
      <c r="O161" s="22"/>
    </row>
    <row r="162" spans="6:15">
      <c r="F162" s="113"/>
      <c r="G162" s="113"/>
      <c r="H162" s="113"/>
      <c r="I162" s="113"/>
      <c r="J162" s="113"/>
      <c r="K162" s="113"/>
      <c r="L162" s="113"/>
      <c r="M162" s="113"/>
      <c r="N162" s="113"/>
      <c r="O162" s="113"/>
    </row>
    <row r="163" spans="6:15">
      <c r="F163" s="22"/>
      <c r="G163" s="22"/>
      <c r="H163" s="22"/>
      <c r="I163" s="22"/>
      <c r="J163" s="22"/>
      <c r="K163" s="22"/>
      <c r="L163" s="22"/>
      <c r="M163" s="22"/>
      <c r="N163" s="22"/>
      <c r="O163" s="22"/>
    </row>
    <row r="164" spans="6:15">
      <c r="F164" s="22"/>
      <c r="G164" s="22"/>
      <c r="H164" s="22"/>
      <c r="I164" s="22"/>
      <c r="J164" s="22"/>
      <c r="K164" s="22"/>
      <c r="L164" s="22"/>
      <c r="M164" s="22"/>
      <c r="N164" s="22"/>
      <c r="O164" s="22"/>
    </row>
    <row r="165" spans="6:15">
      <c r="F165" s="113"/>
      <c r="G165" s="113"/>
      <c r="H165" s="113"/>
      <c r="I165" s="113"/>
      <c r="J165" s="113"/>
      <c r="K165" s="113"/>
      <c r="L165" s="113"/>
      <c r="M165" s="113"/>
      <c r="N165" s="113"/>
      <c r="O165" s="113"/>
    </row>
  </sheetData>
  <sheetProtection formatCells="0" formatColumns="0"/>
  <mergeCells count="17">
    <mergeCell ref="C86:P86"/>
    <mergeCell ref="C67:C69"/>
    <mergeCell ref="C58:C60"/>
    <mergeCell ref="C13:P17"/>
    <mergeCell ref="C8:P10"/>
    <mergeCell ref="C76:C78"/>
    <mergeCell ref="C45:D45"/>
    <mergeCell ref="C61:C63"/>
    <mergeCell ref="C70:C72"/>
    <mergeCell ref="C73:C75"/>
    <mergeCell ref="C46:C48"/>
    <mergeCell ref="C52:C54"/>
    <mergeCell ref="C49:C51"/>
    <mergeCell ref="C55:C57"/>
    <mergeCell ref="C64:C66"/>
    <mergeCell ref="C19:P19"/>
    <mergeCell ref="C43:P43"/>
  </mergeCells>
  <pageMargins left="0.75" right="0.75" top="1" bottom="1" header="1" footer="1"/>
  <pageSetup orientation="portrait" verticalDpi="200" r:id="rId1"/>
  <headerFooter>
    <oddHeader>&amp;L&amp;C&amp;Z</oddHeader>
    <oddFooter>&amp;L&amp;C&amp;Z</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C1:U120"/>
  <sheetViews>
    <sheetView showGridLines="0" zoomScale="80" zoomScaleNormal="80" workbookViewId="0">
      <pane xSplit="2" ySplit="5" topLeftCell="C6" activePane="bottomRight" state="frozen"/>
      <selection pane="topRight" activeCell="C1" sqref="C1"/>
      <selection pane="bottomLeft" activeCell="A7" sqref="A7"/>
      <selection pane="bottomRight" activeCell="A8" sqref="A8"/>
    </sheetView>
  </sheetViews>
  <sheetFormatPr baseColWidth="10" defaultColWidth="9.140625" defaultRowHeight="12.75"/>
  <cols>
    <col min="1" max="2" width="9.7109375" style="2" customWidth="1"/>
    <col min="3" max="3" width="60.140625" style="2" customWidth="1"/>
    <col min="4" max="4" width="31" style="2" customWidth="1"/>
    <col min="5" max="5" width="26.85546875" style="2" customWidth="1"/>
    <col min="6" max="7" width="20.7109375" style="2" customWidth="1"/>
    <col min="8" max="8" width="10.85546875" style="2" customWidth="1"/>
    <col min="9" max="9" width="11.5703125" style="2" customWidth="1"/>
    <col min="10" max="11" width="9.140625" style="2" customWidth="1"/>
    <col min="12" max="13" width="9.140625" style="2"/>
    <col min="14" max="14" width="9.140625" style="195" customWidth="1"/>
    <col min="15" max="15" width="9.140625" style="195"/>
    <col min="16" max="16" width="9.140625" style="195" customWidth="1"/>
    <col min="17" max="17" width="12.42578125" style="195" bestFit="1" customWidth="1"/>
    <col min="18" max="18" width="9.140625" style="195"/>
    <col min="19" max="19" width="9.140625" style="2"/>
    <col min="20" max="20" width="12.42578125" style="2" bestFit="1" customWidth="1"/>
    <col min="21" max="16384" width="9.140625" style="2"/>
  </cols>
  <sheetData>
    <row r="1" spans="3:18" customFormat="1">
      <c r="N1" s="1"/>
      <c r="O1" s="1"/>
      <c r="P1" s="1"/>
      <c r="Q1" s="1"/>
      <c r="R1" s="1"/>
    </row>
    <row r="2" spans="3:18" customFormat="1">
      <c r="N2" s="1"/>
      <c r="O2" s="1"/>
      <c r="P2" s="1"/>
      <c r="Q2" s="1"/>
      <c r="R2" s="1"/>
    </row>
    <row r="3" spans="3:18" customFormat="1">
      <c r="N3" s="1"/>
      <c r="O3" s="1"/>
      <c r="P3" s="1"/>
      <c r="Q3" s="1"/>
      <c r="R3" s="1"/>
    </row>
    <row r="4" spans="3:18" customFormat="1">
      <c r="C4" s="1"/>
      <c r="N4" s="1"/>
      <c r="O4" s="1"/>
      <c r="P4" s="1"/>
      <c r="Q4" s="1"/>
      <c r="R4" s="1"/>
    </row>
    <row r="5" spans="3:18" customFormat="1" ht="31.5" customHeight="1">
      <c r="C5" s="1"/>
      <c r="N5" s="1"/>
      <c r="O5" s="1"/>
      <c r="P5" s="1"/>
      <c r="Q5" s="1"/>
      <c r="R5" s="1"/>
    </row>
    <row r="6" spans="3:18" customFormat="1">
      <c r="N6" s="1"/>
      <c r="O6" s="1"/>
      <c r="P6" s="1"/>
      <c r="Q6" s="1"/>
      <c r="R6" s="1"/>
    </row>
    <row r="7" spans="3:18" customFormat="1" ht="20.25" customHeight="1">
      <c r="C7" s="230" t="s">
        <v>208</v>
      </c>
      <c r="D7" s="230"/>
      <c r="E7" s="230"/>
      <c r="F7" s="230"/>
      <c r="G7" s="230"/>
      <c r="H7" s="230"/>
      <c r="I7" s="230"/>
      <c r="J7" s="230"/>
      <c r="K7" s="230"/>
      <c r="L7" s="230"/>
      <c r="M7" s="230"/>
      <c r="N7" s="230"/>
      <c r="O7" s="230"/>
      <c r="P7" s="230"/>
      <c r="Q7" s="1"/>
      <c r="R7" s="1"/>
    </row>
    <row r="8" spans="3:18" customFormat="1" ht="12.75" customHeight="1">
      <c r="C8" s="230"/>
      <c r="D8" s="230"/>
      <c r="E8" s="230"/>
      <c r="F8" s="230"/>
      <c r="G8" s="230"/>
      <c r="H8" s="230"/>
      <c r="I8" s="230"/>
      <c r="J8" s="230"/>
      <c r="K8" s="230"/>
      <c r="L8" s="230"/>
      <c r="M8" s="230"/>
      <c r="N8" s="230"/>
      <c r="O8" s="230"/>
      <c r="P8" s="230"/>
      <c r="Q8" s="1"/>
      <c r="R8" s="1"/>
    </row>
    <row r="9" spans="3:18" customFormat="1" ht="12.75" customHeight="1">
      <c r="C9" s="230"/>
      <c r="D9" s="230"/>
      <c r="E9" s="230"/>
      <c r="F9" s="230"/>
      <c r="G9" s="230"/>
      <c r="H9" s="230"/>
      <c r="I9" s="230"/>
      <c r="J9" s="230"/>
      <c r="K9" s="230"/>
      <c r="L9" s="230"/>
      <c r="M9" s="230"/>
      <c r="N9" s="230"/>
      <c r="O9" s="230"/>
      <c r="P9" s="230"/>
      <c r="Q9" s="1"/>
      <c r="R9" s="1"/>
    </row>
    <row r="10" spans="3:18" customFormat="1" ht="16.5">
      <c r="C10" s="21"/>
      <c r="D10" s="21"/>
      <c r="E10" s="21"/>
      <c r="F10" s="21"/>
      <c r="G10" s="21"/>
      <c r="N10" s="1"/>
      <c r="O10" s="1"/>
      <c r="P10" s="1"/>
      <c r="Q10" s="1"/>
      <c r="R10" s="1"/>
    </row>
    <row r="11" spans="3:18" customFormat="1" ht="16.5">
      <c r="C11" s="44"/>
      <c r="D11" s="44"/>
      <c r="E11" s="44"/>
      <c r="F11" s="44"/>
      <c r="G11" s="44"/>
      <c r="N11" s="1"/>
      <c r="O11" s="1"/>
      <c r="P11" s="1"/>
      <c r="Q11" s="1"/>
      <c r="R11" s="1"/>
    </row>
    <row r="12" spans="3:18" customFormat="1" ht="15.75" customHeight="1">
      <c r="C12" s="241" t="s">
        <v>200</v>
      </c>
      <c r="D12" s="241"/>
      <c r="E12" s="241"/>
      <c r="F12" s="241"/>
      <c r="G12" s="241"/>
      <c r="H12" s="241"/>
      <c r="I12" s="241"/>
      <c r="J12" s="241"/>
      <c r="K12" s="241"/>
      <c r="L12" s="241"/>
      <c r="M12" s="241"/>
      <c r="N12" s="241"/>
      <c r="O12" s="241"/>
      <c r="P12" s="241"/>
      <c r="Q12" s="1"/>
      <c r="R12" s="1"/>
    </row>
    <row r="13" spans="3:18" customFormat="1" ht="25.5" customHeight="1">
      <c r="C13" s="241"/>
      <c r="D13" s="241"/>
      <c r="E13" s="241"/>
      <c r="F13" s="241"/>
      <c r="G13" s="241"/>
      <c r="H13" s="241"/>
      <c r="I13" s="241"/>
      <c r="J13" s="241"/>
      <c r="K13" s="241"/>
      <c r="L13" s="241"/>
      <c r="M13" s="241"/>
      <c r="N13" s="241"/>
      <c r="O13" s="241"/>
      <c r="P13" s="241"/>
      <c r="Q13" s="1"/>
      <c r="R13" s="1"/>
    </row>
    <row r="14" spans="3:18" customFormat="1" ht="24" customHeight="1">
      <c r="C14" s="241"/>
      <c r="D14" s="241"/>
      <c r="E14" s="241"/>
      <c r="F14" s="241"/>
      <c r="G14" s="241"/>
      <c r="H14" s="241"/>
      <c r="I14" s="241"/>
      <c r="J14" s="241"/>
      <c r="K14" s="241"/>
      <c r="L14" s="241"/>
      <c r="M14" s="241"/>
      <c r="N14" s="241"/>
      <c r="O14" s="241"/>
      <c r="P14" s="241"/>
      <c r="Q14" s="1"/>
      <c r="R14" s="1"/>
    </row>
    <row r="15" spans="3:18" customFormat="1" ht="41.25" customHeight="1">
      <c r="C15" s="241"/>
      <c r="D15" s="241"/>
      <c r="E15" s="241"/>
      <c r="F15" s="241"/>
      <c r="G15" s="241"/>
      <c r="H15" s="241"/>
      <c r="I15" s="241"/>
      <c r="J15" s="241"/>
      <c r="K15" s="241"/>
      <c r="L15" s="241"/>
      <c r="M15" s="241"/>
      <c r="N15" s="241"/>
      <c r="O15" s="241"/>
      <c r="P15" s="241"/>
      <c r="Q15" s="1"/>
      <c r="R15" s="1"/>
    </row>
    <row r="16" spans="3:18" s="16" customFormat="1" ht="15.75" customHeight="1">
      <c r="C16" s="93"/>
      <c r="D16" s="93"/>
      <c r="E16" s="93"/>
      <c r="F16" s="93"/>
      <c r="G16" s="93"/>
      <c r="H16" s="93"/>
      <c r="I16" s="93"/>
      <c r="J16" s="93"/>
      <c r="K16" s="93"/>
      <c r="L16" s="93"/>
      <c r="N16" s="208"/>
      <c r="O16" s="208"/>
      <c r="P16" s="208"/>
      <c r="Q16" s="208"/>
      <c r="R16" s="208"/>
    </row>
    <row r="17" spans="3:18" customFormat="1">
      <c r="N17" s="1"/>
      <c r="O17" s="1"/>
      <c r="P17" s="1"/>
      <c r="Q17" s="1"/>
      <c r="R17" s="1"/>
    </row>
    <row r="18" spans="3:18" customFormat="1" ht="32.25" customHeight="1">
      <c r="C18" s="227" t="s">
        <v>209</v>
      </c>
      <c r="D18" s="227"/>
      <c r="E18" s="227"/>
      <c r="F18" s="227"/>
      <c r="G18" s="227"/>
      <c r="H18" s="227"/>
      <c r="I18" s="227"/>
      <c r="J18" s="227"/>
      <c r="K18" s="227"/>
      <c r="L18" s="227"/>
      <c r="M18" s="227"/>
      <c r="N18" s="227"/>
      <c r="O18" s="227"/>
      <c r="P18" s="227"/>
      <c r="Q18" s="1"/>
      <c r="R18" s="1"/>
    </row>
    <row r="19" spans="3:18" s="16" customFormat="1" ht="15">
      <c r="C19" s="92"/>
      <c r="D19" s="92"/>
      <c r="E19" s="92"/>
      <c r="F19" s="92"/>
      <c r="G19" s="92"/>
      <c r="H19" s="92"/>
      <c r="I19" s="92"/>
      <c r="J19" s="92"/>
      <c r="K19" s="92"/>
      <c r="L19" s="92"/>
      <c r="M19" s="92"/>
      <c r="N19" s="209"/>
      <c r="O19" s="209"/>
      <c r="P19" s="209"/>
      <c r="Q19" s="208"/>
      <c r="R19" s="208"/>
    </row>
    <row r="20" spans="3:18" customFormat="1">
      <c r="N20" s="1"/>
      <c r="O20" s="1"/>
      <c r="P20" s="1"/>
      <c r="Q20" s="1"/>
      <c r="R20" s="1"/>
    </row>
    <row r="21" spans="3:18" customFormat="1">
      <c r="N21" s="1"/>
      <c r="O21" s="1"/>
      <c r="P21" s="1"/>
      <c r="Q21" s="1"/>
      <c r="R21" s="1"/>
    </row>
    <row r="22" spans="3:18" customFormat="1">
      <c r="N22" s="1"/>
      <c r="O22" s="1"/>
      <c r="P22" s="1"/>
      <c r="Q22" s="1"/>
      <c r="R22" s="1"/>
    </row>
    <row r="23" spans="3:18" customFormat="1">
      <c r="N23" s="1"/>
      <c r="O23" s="1"/>
      <c r="P23" s="1"/>
      <c r="Q23" s="1"/>
      <c r="R23" s="1"/>
    </row>
    <row r="24" spans="3:18" customFormat="1">
      <c r="N24" s="1"/>
      <c r="O24" s="1"/>
      <c r="P24" s="1"/>
      <c r="Q24" s="1"/>
      <c r="R24" s="1"/>
    </row>
    <row r="25" spans="3:18" customFormat="1">
      <c r="D25" s="122" t="s">
        <v>6</v>
      </c>
      <c r="E25" s="122" t="s">
        <v>13</v>
      </c>
      <c r="N25" s="1"/>
      <c r="O25" s="210"/>
      <c r="P25" s="210"/>
      <c r="Q25" s="1"/>
      <c r="R25" s="1"/>
    </row>
    <row r="26" spans="3:18" customFormat="1" ht="16.5">
      <c r="C26" s="2"/>
      <c r="D26" s="46" t="s">
        <v>66</v>
      </c>
      <c r="E26" s="14">
        <v>0.39221846208143651</v>
      </c>
      <c r="F26" s="15"/>
      <c r="G26" s="15"/>
      <c r="M26" s="2"/>
      <c r="N26" s="195"/>
      <c r="O26" s="210"/>
      <c r="P26" s="210"/>
      <c r="Q26" s="1"/>
      <c r="R26" s="1"/>
    </row>
    <row r="27" spans="3:18" customFormat="1" ht="16.5">
      <c r="C27" s="2"/>
      <c r="D27" s="46" t="s">
        <v>50</v>
      </c>
      <c r="E27" s="14">
        <v>0.34844922427748709</v>
      </c>
      <c r="F27" s="15"/>
      <c r="G27" s="15"/>
      <c r="M27" s="2"/>
      <c r="N27" s="195"/>
      <c r="O27" s="210"/>
      <c r="P27" s="210"/>
      <c r="Q27" s="1"/>
      <c r="R27" s="1"/>
    </row>
    <row r="28" spans="3:18" customFormat="1" ht="15.75" customHeight="1">
      <c r="C28" s="2"/>
      <c r="D28" s="46" t="s">
        <v>32</v>
      </c>
      <c r="E28" s="14">
        <v>0.26977796867345333</v>
      </c>
      <c r="F28" s="2"/>
      <c r="G28" s="2"/>
      <c r="H28" s="2"/>
      <c r="I28" s="2"/>
      <c r="M28" s="2"/>
      <c r="N28" s="195"/>
      <c r="O28" s="210"/>
      <c r="P28" s="210"/>
      <c r="Q28" s="1"/>
      <c r="R28" s="1"/>
    </row>
    <row r="29" spans="3:18" customFormat="1">
      <c r="C29" s="2"/>
      <c r="D29" s="46" t="s">
        <v>30</v>
      </c>
      <c r="E29" s="14">
        <v>0.26905733203785592</v>
      </c>
      <c r="F29" s="2"/>
      <c r="G29" s="2"/>
      <c r="H29" s="2"/>
      <c r="I29" s="2"/>
      <c r="M29" s="2"/>
      <c r="N29" s="195"/>
      <c r="O29" s="210"/>
      <c r="P29" s="210"/>
      <c r="Q29" s="1"/>
      <c r="R29" s="1"/>
    </row>
    <row r="30" spans="3:18" customFormat="1" ht="15.75" customHeight="1">
      <c r="C30" s="2"/>
      <c r="D30" s="46" t="s">
        <v>159</v>
      </c>
      <c r="E30" s="14">
        <v>0.21740384765601267</v>
      </c>
      <c r="F30" s="2"/>
      <c r="G30" s="2"/>
      <c r="H30" s="2"/>
      <c r="I30" s="2"/>
      <c r="J30" s="17"/>
      <c r="M30" s="2"/>
      <c r="N30" s="195"/>
      <c r="O30" s="210"/>
      <c r="P30" s="210"/>
      <c r="Q30" s="1"/>
      <c r="R30" s="1"/>
    </row>
    <row r="31" spans="3:18" customFormat="1">
      <c r="C31" s="2"/>
      <c r="D31" s="46" t="s">
        <v>31</v>
      </c>
      <c r="E31" s="14">
        <v>0.21068850075897305</v>
      </c>
      <c r="F31" s="2"/>
      <c r="G31" s="2"/>
      <c r="H31" s="2"/>
      <c r="I31" s="2"/>
      <c r="J31" s="17"/>
      <c r="M31" s="2"/>
      <c r="N31" s="195"/>
      <c r="O31" s="210"/>
      <c r="P31" s="210"/>
      <c r="Q31" s="1"/>
      <c r="R31" s="1"/>
    </row>
    <row r="32" spans="3:18" customFormat="1">
      <c r="C32" s="2"/>
      <c r="D32" s="46" t="s">
        <v>33</v>
      </c>
      <c r="E32" s="14">
        <v>0.17280075894799191</v>
      </c>
      <c r="F32" s="2"/>
      <c r="G32" s="2"/>
      <c r="H32" s="2"/>
      <c r="I32" s="2"/>
      <c r="J32" s="17"/>
      <c r="M32" s="2"/>
      <c r="N32" s="195"/>
      <c r="O32" s="1"/>
      <c r="P32" s="210"/>
      <c r="Q32" s="1"/>
      <c r="R32" s="1"/>
    </row>
    <row r="33" spans="3:21" customFormat="1">
      <c r="C33" s="2"/>
      <c r="D33" s="94" t="s">
        <v>29</v>
      </c>
      <c r="E33" s="14">
        <v>0.15335976812970534</v>
      </c>
      <c r="F33" s="2"/>
      <c r="G33" s="2"/>
      <c r="H33" s="2"/>
      <c r="I33" s="2"/>
      <c r="J33" s="17"/>
      <c r="M33" s="2"/>
      <c r="N33" s="195"/>
      <c r="O33" s="210"/>
      <c r="P33" s="210"/>
      <c r="Q33" s="1"/>
      <c r="R33" s="1"/>
    </row>
    <row r="34" spans="3:21" customFormat="1">
      <c r="C34" s="2"/>
      <c r="D34" s="94" t="s">
        <v>160</v>
      </c>
      <c r="E34" s="14">
        <v>0.132947970434453</v>
      </c>
      <c r="F34" s="2"/>
      <c r="G34" s="2"/>
      <c r="H34" s="2"/>
      <c r="I34" s="2"/>
      <c r="J34" s="17"/>
      <c r="M34" s="2"/>
      <c r="N34" s="195"/>
      <c r="O34" s="1"/>
      <c r="P34" s="1"/>
      <c r="Q34" s="1"/>
      <c r="R34" s="1"/>
    </row>
    <row r="35" spans="3:21" customFormat="1" ht="16.5">
      <c r="C35" s="15"/>
      <c r="D35" s="94" t="s">
        <v>28</v>
      </c>
      <c r="E35" s="14">
        <v>0.10268738539524015</v>
      </c>
      <c r="F35" s="2"/>
      <c r="G35" s="2"/>
      <c r="H35" s="2"/>
      <c r="I35" s="2"/>
      <c r="J35" s="17"/>
      <c r="N35" s="1"/>
      <c r="O35" s="1"/>
      <c r="P35" s="1"/>
      <c r="Q35" s="1"/>
      <c r="R35" s="1"/>
    </row>
    <row r="36" spans="3:21" customFormat="1" ht="16.5">
      <c r="C36" s="15"/>
      <c r="D36" s="15"/>
      <c r="E36" s="15"/>
      <c r="F36" s="17"/>
      <c r="G36" s="17"/>
      <c r="H36" s="17"/>
      <c r="I36" s="17"/>
      <c r="J36" s="17"/>
      <c r="N36" s="1"/>
      <c r="O36" s="1"/>
      <c r="P36" s="1"/>
      <c r="Q36" s="1"/>
      <c r="R36" s="1"/>
    </row>
    <row r="37" spans="3:21" customFormat="1" ht="16.5">
      <c r="C37" s="15"/>
      <c r="D37" s="15"/>
      <c r="E37" s="15"/>
      <c r="F37" s="17"/>
      <c r="G37" s="17"/>
      <c r="H37" s="17"/>
      <c r="I37" s="17"/>
      <c r="J37" s="17"/>
      <c r="N37" s="1"/>
      <c r="O37" s="1"/>
      <c r="P37" s="1"/>
      <c r="Q37" s="1"/>
      <c r="R37" s="1"/>
    </row>
    <row r="38" spans="3:21" customFormat="1" ht="16.5">
      <c r="C38" s="15"/>
      <c r="D38" s="15"/>
      <c r="E38" s="15"/>
      <c r="F38" s="17"/>
      <c r="G38" s="17"/>
      <c r="H38" s="17"/>
      <c r="I38" s="17"/>
      <c r="J38" s="17"/>
      <c r="N38" s="1"/>
      <c r="O38" s="1"/>
      <c r="P38" s="1"/>
      <c r="Q38" s="1"/>
      <c r="R38" s="1"/>
    </row>
    <row r="39" spans="3:21" customFormat="1" ht="16.5">
      <c r="C39" s="15"/>
      <c r="D39" s="15"/>
      <c r="E39" s="15"/>
      <c r="F39" s="17"/>
      <c r="G39" s="17"/>
      <c r="H39" s="17"/>
      <c r="I39" s="17"/>
      <c r="J39" s="17"/>
      <c r="N39" s="1"/>
      <c r="O39" s="1"/>
      <c r="P39" s="1"/>
      <c r="Q39" s="1"/>
      <c r="R39" s="1"/>
    </row>
    <row r="40" spans="3:21" customFormat="1" ht="16.5">
      <c r="C40" s="44"/>
      <c r="D40" s="44"/>
      <c r="E40" s="44"/>
      <c r="F40" s="17"/>
      <c r="G40" s="17"/>
      <c r="H40" s="17"/>
      <c r="I40" s="17"/>
      <c r="J40" s="17"/>
      <c r="N40" s="1"/>
      <c r="O40" s="1"/>
      <c r="P40" s="1"/>
      <c r="Q40" s="1"/>
      <c r="R40" s="1"/>
    </row>
    <row r="41" spans="3:21" customFormat="1" ht="16.5">
      <c r="C41" s="15"/>
      <c r="D41" s="15"/>
      <c r="E41" s="15"/>
      <c r="F41" s="15"/>
      <c r="G41" s="15"/>
      <c r="N41" s="1"/>
      <c r="O41" s="1"/>
      <c r="P41" s="1"/>
      <c r="Q41" s="1"/>
      <c r="R41" s="1"/>
    </row>
    <row r="42" spans="3:21" customFormat="1" ht="19.5" customHeight="1">
      <c r="C42" s="227" t="s">
        <v>210</v>
      </c>
      <c r="D42" s="227"/>
      <c r="E42" s="227"/>
      <c r="F42" s="227"/>
      <c r="G42" s="227"/>
      <c r="H42" s="227"/>
      <c r="I42" s="227"/>
      <c r="J42" s="227"/>
      <c r="K42" s="227"/>
      <c r="L42" s="227"/>
      <c r="M42" s="227"/>
      <c r="N42" s="227"/>
      <c r="O42" s="227"/>
      <c r="P42" s="227"/>
      <c r="Q42" s="1"/>
      <c r="R42" s="1"/>
    </row>
    <row r="43" spans="3:21" customFormat="1" ht="15" customHeight="1">
      <c r="C43" s="44"/>
      <c r="D43" s="44"/>
      <c r="E43" s="44"/>
      <c r="F43" s="44"/>
      <c r="G43" s="44"/>
      <c r="N43" s="1"/>
      <c r="O43" s="1"/>
      <c r="P43" s="1"/>
      <c r="Q43" s="1"/>
      <c r="R43" s="1"/>
      <c r="S43" s="86"/>
      <c r="T43" s="86"/>
      <c r="U43" s="86"/>
    </row>
    <row r="44" spans="3:21" customFormat="1" ht="15" customHeight="1">
      <c r="C44" s="44"/>
      <c r="D44" s="44"/>
      <c r="E44" s="44"/>
      <c r="F44" s="44"/>
      <c r="G44" s="44"/>
      <c r="N44" s="1"/>
      <c r="O44" s="1"/>
      <c r="P44" s="1"/>
      <c r="Q44" s="1"/>
      <c r="R44" s="1"/>
      <c r="S44" s="86"/>
      <c r="T44" s="86"/>
      <c r="U44" s="86"/>
    </row>
    <row r="45" spans="3:21">
      <c r="C45" s="192" t="s">
        <v>6</v>
      </c>
      <c r="D45" s="192" t="s">
        <v>59</v>
      </c>
      <c r="E45" s="192" t="s">
        <v>51</v>
      </c>
      <c r="F45" s="192" t="s">
        <v>13</v>
      </c>
      <c r="H45" s="195"/>
      <c r="I45" s="196"/>
      <c r="J45" s="196"/>
      <c r="K45" s="196"/>
      <c r="L45" s="196"/>
      <c r="M45" s="22"/>
      <c r="S45" s="22"/>
      <c r="T45" s="22"/>
      <c r="U45" s="22"/>
    </row>
    <row r="46" spans="3:21">
      <c r="C46" s="46" t="s">
        <v>28</v>
      </c>
      <c r="D46" s="23">
        <v>23675391</v>
      </c>
      <c r="E46" s="23">
        <v>26106555</v>
      </c>
      <c r="F46" s="14">
        <v>0.10268738539524015</v>
      </c>
      <c r="G46" s="22"/>
      <c r="H46" s="196"/>
      <c r="I46" s="196"/>
      <c r="J46" s="196"/>
      <c r="K46" s="196"/>
      <c r="L46" s="196"/>
      <c r="M46" s="22"/>
      <c r="N46" s="196"/>
      <c r="O46" s="226"/>
      <c r="S46" s="22"/>
      <c r="T46" s="22"/>
      <c r="U46" s="22"/>
    </row>
    <row r="47" spans="3:21">
      <c r="C47" s="46" t="s">
        <v>29</v>
      </c>
      <c r="D47" s="23">
        <v>3908737</v>
      </c>
      <c r="E47" s="23">
        <v>4508180</v>
      </c>
      <c r="F47" s="14">
        <v>0.15335976812970534</v>
      </c>
      <c r="H47" s="196"/>
      <c r="I47" s="196"/>
      <c r="J47" s="196"/>
      <c r="K47" s="196"/>
      <c r="L47" s="196"/>
      <c r="M47" s="22"/>
      <c r="N47" s="196"/>
      <c r="O47" s="196"/>
      <c r="P47" s="196"/>
      <c r="Q47" s="196"/>
      <c r="S47" s="22"/>
      <c r="T47" s="22"/>
      <c r="U47" s="22"/>
    </row>
    <row r="48" spans="3:21">
      <c r="C48" s="46" t="s">
        <v>30</v>
      </c>
      <c r="D48" s="23">
        <v>8936731</v>
      </c>
      <c r="E48" s="23">
        <v>11341224</v>
      </c>
      <c r="F48" s="14">
        <v>0.26905733203785592</v>
      </c>
      <c r="H48" s="196"/>
      <c r="I48" s="196"/>
      <c r="J48" s="196"/>
      <c r="K48" s="196"/>
      <c r="L48" s="196"/>
      <c r="M48" s="22"/>
      <c r="N48" s="196"/>
      <c r="O48" s="196"/>
      <c r="P48" s="196"/>
      <c r="Q48" s="196"/>
      <c r="S48" s="22"/>
      <c r="T48" s="22"/>
      <c r="U48" s="22"/>
    </row>
    <row r="49" spans="3:21">
      <c r="C49" s="46" t="s">
        <v>31</v>
      </c>
      <c r="D49" s="23">
        <v>6444234</v>
      </c>
      <c r="E49" s="23">
        <v>7801960</v>
      </c>
      <c r="F49" s="14">
        <v>0.21068850075897305</v>
      </c>
      <c r="H49" s="196"/>
      <c r="I49" s="196"/>
      <c r="J49" s="196"/>
      <c r="K49" s="196"/>
      <c r="L49" s="196"/>
      <c r="M49" s="22"/>
      <c r="N49" s="196"/>
      <c r="O49" s="196"/>
      <c r="P49" s="196"/>
      <c r="Q49" s="196"/>
      <c r="S49" s="22"/>
      <c r="T49" s="22"/>
      <c r="U49" s="22"/>
    </row>
    <row r="50" spans="3:21">
      <c r="C50" s="46" t="s">
        <v>32</v>
      </c>
      <c r="D50" s="23">
        <v>10830814</v>
      </c>
      <c r="E50" s="23">
        <v>13752729</v>
      </c>
      <c r="F50" s="14">
        <v>0.26977796867345333</v>
      </c>
      <c r="H50" s="196"/>
      <c r="I50" s="196"/>
      <c r="J50" s="196"/>
      <c r="K50" s="196"/>
      <c r="L50" s="196"/>
      <c r="M50" s="22"/>
      <c r="N50" s="196"/>
      <c r="O50" s="196"/>
      <c r="P50" s="196"/>
      <c r="Q50" s="196"/>
      <c r="S50" s="22"/>
      <c r="T50" s="22"/>
      <c r="U50" s="22"/>
    </row>
    <row r="51" spans="3:21">
      <c r="C51" s="46" t="s">
        <v>33</v>
      </c>
      <c r="D51" s="23">
        <v>4475669</v>
      </c>
      <c r="E51" s="23">
        <v>5249068</v>
      </c>
      <c r="F51" s="14">
        <v>0.17280075894799191</v>
      </c>
      <c r="H51" s="196"/>
      <c r="I51" s="196"/>
      <c r="J51" s="196"/>
      <c r="K51" s="196"/>
      <c r="L51" s="196"/>
      <c r="M51" s="22"/>
      <c r="N51" s="196"/>
      <c r="O51" s="196"/>
      <c r="P51" s="196"/>
      <c r="Q51" s="196"/>
      <c r="T51" s="22"/>
      <c r="U51" s="22"/>
    </row>
    <row r="52" spans="3:21">
      <c r="C52" s="46" t="s">
        <v>50</v>
      </c>
      <c r="D52" s="23">
        <v>2315841</v>
      </c>
      <c r="E52" s="23">
        <v>3122794</v>
      </c>
      <c r="F52" s="14">
        <v>0.34844922427748709</v>
      </c>
      <c r="H52" s="196"/>
      <c r="I52" s="196"/>
      <c r="J52" s="196"/>
      <c r="K52" s="196"/>
      <c r="L52" s="196"/>
      <c r="M52" s="22"/>
      <c r="N52" s="196"/>
      <c r="O52" s="196"/>
      <c r="P52" s="196"/>
      <c r="Q52" s="196"/>
      <c r="T52" s="22"/>
      <c r="U52" s="22"/>
    </row>
    <row r="53" spans="3:21">
      <c r="C53" s="94" t="s">
        <v>66</v>
      </c>
      <c r="D53" s="23">
        <v>3071398</v>
      </c>
      <c r="E53" s="23">
        <v>4276057</v>
      </c>
      <c r="F53" s="14">
        <v>0.39221846208143651</v>
      </c>
      <c r="H53" s="196"/>
      <c r="I53" s="196"/>
      <c r="J53" s="196"/>
      <c r="K53" s="196"/>
      <c r="L53" s="196"/>
      <c r="M53" s="22"/>
      <c r="N53" s="196"/>
      <c r="O53" s="196"/>
      <c r="P53" s="196"/>
      <c r="Q53" s="196"/>
      <c r="S53" s="22"/>
      <c r="T53" s="22"/>
      <c r="U53" s="22"/>
    </row>
    <row r="54" spans="3:21">
      <c r="C54" s="94" t="s">
        <v>159</v>
      </c>
      <c r="D54" s="23">
        <v>2880455</v>
      </c>
      <c r="E54" s="23">
        <v>3506677</v>
      </c>
      <c r="F54" s="14">
        <v>0.21740384765601267</v>
      </c>
      <c r="H54" s="196"/>
      <c r="I54" s="196"/>
      <c r="J54" s="196"/>
      <c r="K54" s="196"/>
      <c r="L54" s="196"/>
      <c r="M54" s="22"/>
      <c r="N54" s="196"/>
      <c r="O54" s="196"/>
      <c r="P54" s="196"/>
      <c r="Q54" s="196"/>
    </row>
    <row r="55" spans="3:21">
      <c r="C55" s="94" t="s">
        <v>160</v>
      </c>
      <c r="D55" s="23">
        <v>1793980</v>
      </c>
      <c r="E55" s="23">
        <v>2032486</v>
      </c>
      <c r="F55" s="14">
        <v>0.132947970434453</v>
      </c>
      <c r="H55" s="196"/>
      <c r="I55" s="196"/>
      <c r="J55" s="196"/>
      <c r="K55" s="196"/>
      <c r="L55" s="196"/>
      <c r="M55" s="22"/>
      <c r="N55" s="196"/>
      <c r="O55" s="226"/>
      <c r="P55" s="196"/>
      <c r="Q55" s="196"/>
    </row>
    <row r="56" spans="3:21">
      <c r="C56" s="154" t="s">
        <v>164</v>
      </c>
      <c r="D56" s="155">
        <v>68333250</v>
      </c>
      <c r="E56" s="155">
        <v>81697730</v>
      </c>
      <c r="F56" s="156">
        <v>0.19557799460731048</v>
      </c>
      <c r="H56" s="22"/>
      <c r="I56" s="22"/>
      <c r="J56" s="22"/>
      <c r="K56" s="22"/>
      <c r="L56" s="22"/>
      <c r="M56" s="56"/>
      <c r="P56" s="196"/>
      <c r="Q56" s="196"/>
    </row>
    <row r="57" spans="3:21">
      <c r="C57" s="101"/>
      <c r="D57" s="102"/>
      <c r="E57" s="102"/>
      <c r="F57" s="103"/>
      <c r="H57" s="22"/>
      <c r="I57" s="22"/>
      <c r="J57" s="22"/>
      <c r="K57" s="22"/>
      <c r="L57" s="22"/>
    </row>
    <row r="58" spans="3:21" ht="12.75" customHeight="1">
      <c r="C58" s="11"/>
      <c r="D58" s="11"/>
    </row>
    <row r="59" spans="3:21" ht="12.75" customHeight="1">
      <c r="C59" s="11"/>
      <c r="D59" s="11"/>
      <c r="F59" s="22"/>
      <c r="G59" s="22"/>
    </row>
    <row r="60" spans="3:21" ht="21" customHeight="1">
      <c r="C60" s="227" t="s">
        <v>211</v>
      </c>
      <c r="D60" s="227"/>
      <c r="E60" s="227"/>
      <c r="F60" s="227"/>
      <c r="G60" s="227"/>
      <c r="H60" s="227"/>
      <c r="I60" s="227"/>
      <c r="J60" s="227"/>
      <c r="K60" s="227"/>
      <c r="L60" s="227"/>
      <c r="M60" s="227"/>
      <c r="N60" s="227"/>
      <c r="O60" s="227"/>
      <c r="P60" s="227"/>
    </row>
    <row r="61" spans="3:21" ht="12.75" customHeight="1">
      <c r="C61" s="11"/>
      <c r="D61" s="11"/>
      <c r="F61" s="22"/>
      <c r="G61" s="22"/>
    </row>
    <row r="62" spans="3:21" ht="12.75" customHeight="1">
      <c r="C62" s="11"/>
      <c r="D62" s="11"/>
      <c r="F62" s="22"/>
      <c r="G62" s="22"/>
    </row>
    <row r="63" spans="3:21" ht="12.75" customHeight="1">
      <c r="C63" s="11"/>
      <c r="D63" s="11"/>
      <c r="E63" s="22"/>
      <c r="F63" s="22"/>
      <c r="G63" s="22"/>
    </row>
    <row r="64" spans="3:21" ht="12.75" customHeight="1">
      <c r="C64" s="12"/>
      <c r="D64" s="11"/>
      <c r="E64" s="22"/>
      <c r="F64" s="22"/>
      <c r="G64" s="22"/>
      <c r="R64" s="196"/>
      <c r="S64" s="22"/>
    </row>
    <row r="65" spans="3:19" ht="12.75" customHeight="1">
      <c r="C65" s="12"/>
      <c r="D65" s="13" t="s">
        <v>165</v>
      </c>
      <c r="E65" s="211"/>
      <c r="F65" s="211"/>
      <c r="G65" s="22"/>
      <c r="R65" s="196"/>
      <c r="S65" s="22"/>
    </row>
    <row r="66" spans="3:19">
      <c r="C66" s="94" t="s">
        <v>164</v>
      </c>
      <c r="D66" s="46" t="s">
        <v>28</v>
      </c>
      <c r="E66" s="14">
        <v>0.58573691549880869</v>
      </c>
      <c r="F66" s="14">
        <v>0.55897030431567685</v>
      </c>
      <c r="K66" s="11"/>
      <c r="L66" s="11"/>
      <c r="N66" s="196"/>
      <c r="O66" s="196"/>
      <c r="R66" s="196"/>
      <c r="S66" s="22"/>
    </row>
    <row r="67" spans="3:19">
      <c r="C67" s="94" t="s">
        <v>164</v>
      </c>
      <c r="D67" s="46" t="s">
        <v>29</v>
      </c>
      <c r="E67" s="14">
        <v>0.57973949576103878</v>
      </c>
      <c r="F67" s="14">
        <v>0.55897030431567685</v>
      </c>
      <c r="K67" s="11"/>
      <c r="L67" s="11"/>
      <c r="N67" s="196"/>
      <c r="O67" s="196"/>
      <c r="R67" s="196"/>
      <c r="S67" s="22"/>
    </row>
    <row r="68" spans="3:19">
      <c r="C68" s="94" t="s">
        <v>164</v>
      </c>
      <c r="D68" s="46" t="s">
        <v>33</v>
      </c>
      <c r="E68" s="14">
        <v>0.57642518633784134</v>
      </c>
      <c r="F68" s="14">
        <v>0.55897030431567685</v>
      </c>
      <c r="K68" s="11"/>
      <c r="L68" s="11"/>
      <c r="N68" s="196"/>
      <c r="O68" s="196"/>
      <c r="R68" s="196"/>
      <c r="S68" s="22"/>
    </row>
    <row r="69" spans="3:19">
      <c r="C69" s="94" t="s">
        <v>164</v>
      </c>
      <c r="D69" s="46" t="s">
        <v>31</v>
      </c>
      <c r="E69" s="14">
        <v>0.57173633292147097</v>
      </c>
      <c r="F69" s="14">
        <v>0.55897030431567685</v>
      </c>
      <c r="K69" s="11"/>
      <c r="L69" s="11"/>
      <c r="N69" s="196"/>
      <c r="O69" s="196"/>
      <c r="Q69" s="196"/>
      <c r="R69" s="196"/>
      <c r="S69" s="22"/>
    </row>
    <row r="70" spans="3:19">
      <c r="C70" s="94" t="s">
        <v>164</v>
      </c>
      <c r="D70" s="46" t="s">
        <v>32</v>
      </c>
      <c r="E70" s="14">
        <v>0.56581264707535506</v>
      </c>
      <c r="F70" s="14">
        <v>0.55897030431567685</v>
      </c>
      <c r="K70" s="11"/>
      <c r="L70" s="11"/>
      <c r="N70" s="196"/>
      <c r="O70" s="196"/>
      <c r="Q70" s="196"/>
      <c r="R70" s="196"/>
      <c r="S70" s="22"/>
    </row>
    <row r="71" spans="3:19">
      <c r="C71" s="94" t="s">
        <v>164</v>
      </c>
      <c r="D71" s="46" t="s">
        <v>66</v>
      </c>
      <c r="E71" s="14">
        <v>0.55079948653631139</v>
      </c>
      <c r="F71" s="14">
        <v>0.55897030431567685</v>
      </c>
      <c r="G71" s="11"/>
      <c r="H71" s="11"/>
      <c r="I71" s="11"/>
      <c r="J71" s="11"/>
      <c r="K71" s="11"/>
      <c r="L71" s="11"/>
      <c r="N71" s="196"/>
      <c r="O71" s="196"/>
      <c r="Q71" s="196"/>
      <c r="R71" s="196"/>
      <c r="S71" s="22"/>
    </row>
    <row r="72" spans="3:19">
      <c r="C72" s="94" t="s">
        <v>164</v>
      </c>
      <c r="D72" s="46" t="s">
        <v>50</v>
      </c>
      <c r="E72" s="14">
        <v>0.54531935183684865</v>
      </c>
      <c r="F72" s="14">
        <v>0.55897030431567685</v>
      </c>
      <c r="G72" s="11"/>
      <c r="H72" s="11"/>
      <c r="I72" s="11"/>
      <c r="J72" s="11"/>
      <c r="K72" s="11"/>
      <c r="L72" s="11"/>
      <c r="N72" s="196"/>
      <c r="O72" s="196"/>
      <c r="Q72" s="196"/>
      <c r="R72" s="196"/>
      <c r="S72" s="22"/>
    </row>
    <row r="73" spans="3:19">
      <c r="C73" s="94" t="s">
        <v>164</v>
      </c>
      <c r="D73" s="94" t="s">
        <v>160</v>
      </c>
      <c r="E73" s="14">
        <v>0.53387428006884186</v>
      </c>
      <c r="F73" s="14">
        <v>0.55897030431567685</v>
      </c>
      <c r="G73" s="11"/>
      <c r="H73" s="11"/>
      <c r="I73" s="11"/>
      <c r="J73" s="11"/>
      <c r="K73" s="11"/>
      <c r="L73" s="11"/>
      <c r="N73" s="196"/>
      <c r="O73" s="196"/>
      <c r="Q73" s="196"/>
      <c r="R73" s="196"/>
      <c r="S73" s="22"/>
    </row>
    <row r="74" spans="3:19">
      <c r="C74" s="94" t="s">
        <v>164</v>
      </c>
      <c r="D74" s="94" t="s">
        <v>30</v>
      </c>
      <c r="E74" s="14">
        <v>0.51103787386617172</v>
      </c>
      <c r="F74" s="14">
        <v>0.55897030431567685</v>
      </c>
      <c r="G74" s="11"/>
      <c r="H74" s="11"/>
      <c r="I74" s="11"/>
      <c r="J74" s="11"/>
      <c r="K74" s="11"/>
      <c r="L74" s="11"/>
      <c r="N74" s="196"/>
      <c r="Q74" s="196"/>
      <c r="R74" s="196"/>
    </row>
    <row r="75" spans="3:19">
      <c r="C75" s="94" t="s">
        <v>164</v>
      </c>
      <c r="D75" s="94" t="s">
        <v>159</v>
      </c>
      <c r="E75" s="14">
        <v>0.44331941607396402</v>
      </c>
      <c r="F75" s="14">
        <v>0.55897030431567685</v>
      </c>
      <c r="G75" s="11"/>
      <c r="H75" s="11"/>
      <c r="I75" s="11"/>
      <c r="J75" s="11"/>
      <c r="K75" s="11"/>
      <c r="L75" s="11"/>
      <c r="N75" s="196"/>
      <c r="Q75" s="196"/>
      <c r="R75" s="196"/>
    </row>
    <row r="76" spans="3:19">
      <c r="G76" s="11"/>
      <c r="H76" s="11"/>
      <c r="I76" s="11"/>
      <c r="J76" s="11"/>
      <c r="K76" s="11"/>
      <c r="L76" s="11"/>
      <c r="Q76" s="196"/>
      <c r="R76" s="196"/>
    </row>
    <row r="77" spans="3:19">
      <c r="C77" s="11"/>
      <c r="D77" s="11"/>
      <c r="E77" s="11"/>
      <c r="F77" s="11"/>
      <c r="G77" s="11"/>
      <c r="H77" s="11"/>
      <c r="I77" s="11"/>
      <c r="J77" s="11"/>
      <c r="K77" s="11"/>
      <c r="L77" s="11"/>
      <c r="Q77" s="196"/>
      <c r="R77" s="196"/>
    </row>
    <row r="78" spans="3:19">
      <c r="C78" s="11"/>
      <c r="D78" s="11"/>
      <c r="E78" s="11"/>
      <c r="F78" s="11"/>
      <c r="G78" s="11"/>
      <c r="H78" s="11"/>
      <c r="I78" s="11"/>
      <c r="J78" s="11"/>
      <c r="K78" s="11"/>
      <c r="L78" s="11"/>
      <c r="Q78" s="196"/>
      <c r="R78" s="196"/>
    </row>
    <row r="79" spans="3:19">
      <c r="C79" s="11"/>
      <c r="D79" s="11"/>
      <c r="E79" s="11"/>
      <c r="F79" s="11"/>
      <c r="G79" s="11"/>
      <c r="H79" s="11"/>
      <c r="I79" s="11"/>
      <c r="J79" s="11"/>
      <c r="K79" s="11"/>
      <c r="L79" s="11"/>
      <c r="Q79" s="196"/>
      <c r="R79" s="196"/>
    </row>
    <row r="80" spans="3:19">
      <c r="C80" s="11"/>
      <c r="D80" s="11"/>
      <c r="E80" s="11"/>
      <c r="F80" s="11"/>
      <c r="G80" s="11"/>
      <c r="H80" s="11"/>
      <c r="I80" s="11"/>
      <c r="J80" s="11"/>
      <c r="K80" s="11"/>
      <c r="L80" s="11"/>
    </row>
    <row r="81" spans="3:16">
      <c r="C81" s="11"/>
      <c r="D81" s="10"/>
      <c r="G81" s="4"/>
    </row>
    <row r="82" spans="3:16">
      <c r="C82" s="11"/>
      <c r="D82" s="10"/>
      <c r="E82" s="3"/>
      <c r="F82" s="6"/>
      <c r="G82" s="4"/>
    </row>
    <row r="83" spans="3:16">
      <c r="C83" s="11"/>
      <c r="D83" s="10"/>
      <c r="E83" s="3"/>
      <c r="F83" s="6"/>
      <c r="G83" s="4"/>
    </row>
    <row r="84" spans="3:16">
      <c r="C84" s="11"/>
      <c r="D84" s="10"/>
      <c r="E84" s="3"/>
      <c r="F84" s="6"/>
      <c r="G84" s="4"/>
    </row>
    <row r="85" spans="3:16">
      <c r="C85" s="11"/>
      <c r="D85" s="10"/>
      <c r="E85" s="3"/>
      <c r="F85" s="6"/>
      <c r="G85" s="4"/>
    </row>
    <row r="86" spans="3:16" ht="31.5" customHeight="1">
      <c r="C86" s="227" t="s">
        <v>212</v>
      </c>
      <c r="D86" s="227"/>
      <c r="E86" s="227"/>
      <c r="F86" s="227"/>
      <c r="G86" s="227"/>
      <c r="H86" s="227"/>
      <c r="I86" s="227"/>
      <c r="J86" s="227"/>
      <c r="K86" s="227"/>
      <c r="L86" s="227"/>
      <c r="M86" s="227"/>
      <c r="N86" s="227"/>
      <c r="O86" s="227"/>
      <c r="P86" s="227"/>
    </row>
    <row r="87" spans="3:16">
      <c r="C87" s="11"/>
      <c r="D87" s="10"/>
      <c r="E87" s="3"/>
      <c r="F87" s="6"/>
      <c r="G87" s="4"/>
    </row>
    <row r="88" spans="3:16">
      <c r="C88" s="192" t="s">
        <v>6</v>
      </c>
      <c r="D88" s="192" t="s">
        <v>56</v>
      </c>
      <c r="E88" s="192" t="s">
        <v>58</v>
      </c>
      <c r="F88" s="192" t="s">
        <v>45</v>
      </c>
      <c r="G88" s="4"/>
    </row>
    <row r="89" spans="3:16">
      <c r="C89" s="46" t="s">
        <v>28</v>
      </c>
      <c r="D89" s="23">
        <v>26106555</v>
      </c>
      <c r="E89" s="23">
        <v>15291573</v>
      </c>
      <c r="F89" s="14">
        <v>0.58573691549880869</v>
      </c>
      <c r="G89" s="4"/>
      <c r="H89" s="117"/>
      <c r="I89" s="22"/>
      <c r="J89" s="22"/>
    </row>
    <row r="90" spans="3:16">
      <c r="C90" s="46" t="s">
        <v>29</v>
      </c>
      <c r="D90" s="23">
        <v>4508180</v>
      </c>
      <c r="E90" s="23">
        <v>2613570</v>
      </c>
      <c r="F90" s="14">
        <v>0.57973949576103878</v>
      </c>
      <c r="G90" s="4"/>
      <c r="I90" s="22"/>
      <c r="J90" s="22"/>
      <c r="K90" s="113"/>
    </row>
    <row r="91" spans="3:16">
      <c r="C91" s="46" t="s">
        <v>30</v>
      </c>
      <c r="D91" s="23">
        <v>11341224</v>
      </c>
      <c r="E91" s="23">
        <v>5795795</v>
      </c>
      <c r="F91" s="14">
        <v>0.51103787386617172</v>
      </c>
      <c r="G91" s="4"/>
      <c r="I91" s="22"/>
      <c r="J91" s="22"/>
      <c r="K91" s="22"/>
      <c r="L91" s="113"/>
    </row>
    <row r="92" spans="3:16">
      <c r="C92" s="46" t="s">
        <v>31</v>
      </c>
      <c r="D92" s="23">
        <v>7801960</v>
      </c>
      <c r="E92" s="23">
        <v>4460664</v>
      </c>
      <c r="F92" s="14">
        <v>0.57173633292147097</v>
      </c>
      <c r="G92" s="4"/>
      <c r="I92" s="22"/>
      <c r="J92" s="22"/>
      <c r="K92" s="22"/>
      <c r="L92" s="113"/>
    </row>
    <row r="93" spans="3:16">
      <c r="C93" s="46" t="s">
        <v>32</v>
      </c>
      <c r="D93" s="23">
        <v>13752729</v>
      </c>
      <c r="E93" s="23">
        <v>7781468</v>
      </c>
      <c r="F93" s="14">
        <v>0.56581264707535506</v>
      </c>
      <c r="G93" s="4"/>
      <c r="I93" s="22"/>
      <c r="J93" s="22"/>
      <c r="K93" s="22"/>
      <c r="L93" s="113"/>
    </row>
    <row r="94" spans="3:16">
      <c r="C94" s="46" t="s">
        <v>33</v>
      </c>
      <c r="D94" s="23">
        <v>5249068</v>
      </c>
      <c r="E94" s="23">
        <v>3025695</v>
      </c>
      <c r="F94" s="14">
        <v>0.57642518633784134</v>
      </c>
      <c r="G94" s="4"/>
      <c r="I94" s="22"/>
      <c r="J94" s="22"/>
      <c r="K94" s="22"/>
      <c r="L94" s="113"/>
    </row>
    <row r="95" spans="3:16">
      <c r="C95" s="46" t="s">
        <v>50</v>
      </c>
      <c r="D95" s="23">
        <v>3122794</v>
      </c>
      <c r="E95" s="23">
        <v>1702920</v>
      </c>
      <c r="F95" s="14">
        <v>0.54531935183684865</v>
      </c>
      <c r="G95" s="4"/>
      <c r="I95" s="22"/>
      <c r="J95" s="22"/>
      <c r="K95" s="22"/>
      <c r="L95" s="113"/>
    </row>
    <row r="96" spans="3:16">
      <c r="C96" s="94" t="s">
        <v>66</v>
      </c>
      <c r="D96" s="108">
        <v>4276057</v>
      </c>
      <c r="E96" s="108">
        <v>2355250</v>
      </c>
      <c r="F96" s="14">
        <v>0.55079948653631139</v>
      </c>
      <c r="G96" s="4"/>
      <c r="I96" s="22"/>
      <c r="J96" s="22"/>
      <c r="K96" s="22"/>
      <c r="L96" s="113"/>
    </row>
    <row r="97" spans="3:21">
      <c r="C97" s="94" t="s">
        <v>159</v>
      </c>
      <c r="D97" s="108">
        <v>3506677</v>
      </c>
      <c r="E97" s="108">
        <v>1554578</v>
      </c>
      <c r="F97" s="14">
        <v>0.44331941607396402</v>
      </c>
      <c r="G97" s="4"/>
      <c r="I97" s="22"/>
      <c r="J97" s="22"/>
      <c r="K97" s="22"/>
      <c r="L97" s="113"/>
    </row>
    <row r="98" spans="3:21">
      <c r="C98" s="94" t="s">
        <v>160</v>
      </c>
      <c r="D98" s="108">
        <v>2032486</v>
      </c>
      <c r="E98" s="108">
        <v>1085092</v>
      </c>
      <c r="F98" s="14">
        <v>0.53387428006884186</v>
      </c>
      <c r="G98" s="4"/>
      <c r="I98" s="22"/>
      <c r="J98" s="22"/>
      <c r="K98" s="22"/>
      <c r="L98" s="113"/>
    </row>
    <row r="99" spans="3:21">
      <c r="C99" s="154" t="s">
        <v>164</v>
      </c>
      <c r="D99" s="155">
        <v>81697730</v>
      </c>
      <c r="E99" s="155">
        <v>45666605</v>
      </c>
      <c r="F99" s="156">
        <v>0.55897030431567685</v>
      </c>
      <c r="G99" s="4"/>
      <c r="I99" s="22"/>
      <c r="J99" s="22"/>
      <c r="K99" s="22"/>
      <c r="L99" s="113"/>
    </row>
    <row r="100" spans="3:21" ht="15">
      <c r="C100" s="104"/>
      <c r="D100" s="105"/>
      <c r="E100" s="105"/>
      <c r="G100" s="4"/>
      <c r="I100" s="22"/>
      <c r="J100" s="22"/>
      <c r="K100" s="22"/>
      <c r="L100" s="113"/>
    </row>
    <row r="101" spans="3:21">
      <c r="C101" s="64" t="s">
        <v>179</v>
      </c>
      <c r="D101" s="11"/>
      <c r="G101" s="4"/>
      <c r="I101" s="22"/>
      <c r="J101" s="22"/>
      <c r="K101" s="22"/>
    </row>
    <row r="102" spans="3:21">
      <c r="C102" s="11"/>
      <c r="D102" s="5"/>
      <c r="E102" s="4"/>
      <c r="F102" s="4"/>
      <c r="G102" s="4"/>
      <c r="I102" s="22"/>
      <c r="J102" s="22"/>
      <c r="K102" s="22"/>
    </row>
    <row r="103" spans="3:21">
      <c r="C103" s="11"/>
      <c r="D103" s="5"/>
      <c r="E103" s="4"/>
      <c r="F103" s="4"/>
      <c r="G103" s="4"/>
      <c r="I103" s="22"/>
      <c r="J103" s="22"/>
    </row>
    <row r="104" spans="3:21">
      <c r="C104" s="11"/>
      <c r="D104" s="5"/>
      <c r="E104" s="4"/>
      <c r="F104" s="4"/>
      <c r="G104" s="4"/>
    </row>
    <row r="105" spans="3:21">
      <c r="C105" s="11"/>
      <c r="D105" s="5"/>
      <c r="E105" s="4"/>
      <c r="F105" s="178"/>
      <c r="G105" s="178"/>
    </row>
    <row r="106" spans="3:21">
      <c r="C106" s="11"/>
      <c r="D106" s="5"/>
      <c r="E106" s="4"/>
      <c r="F106" s="178"/>
      <c r="G106" s="178"/>
      <c r="H106" s="22"/>
      <c r="I106" s="22"/>
      <c r="J106" s="22"/>
    </row>
    <row r="107" spans="3:21">
      <c r="C107" s="11"/>
      <c r="D107" s="5"/>
      <c r="E107" s="178"/>
      <c r="F107" s="178"/>
      <c r="G107" s="178"/>
      <c r="H107" s="22"/>
      <c r="I107" s="22"/>
      <c r="J107" s="22"/>
    </row>
    <row r="108" spans="3:21" ht="12.75" customHeight="1">
      <c r="C108" s="11"/>
      <c r="D108" s="5"/>
      <c r="E108" s="178"/>
      <c r="F108" s="178"/>
      <c r="G108" s="178"/>
      <c r="H108" s="22"/>
      <c r="I108" s="22"/>
      <c r="J108" s="22"/>
      <c r="K108" s="22"/>
      <c r="L108" s="22"/>
      <c r="M108" s="22"/>
      <c r="N108" s="196"/>
      <c r="O108" s="196"/>
      <c r="P108" s="196"/>
      <c r="Q108" s="196"/>
      <c r="R108" s="196"/>
      <c r="S108" s="22"/>
      <c r="T108" s="22"/>
      <c r="U108" s="22"/>
    </row>
    <row r="109" spans="3:21" ht="12.75" customHeight="1">
      <c r="C109" s="11"/>
      <c r="D109" s="5"/>
      <c r="E109" s="178"/>
      <c r="F109" s="178"/>
      <c r="G109" s="178"/>
      <c r="H109" s="22"/>
      <c r="I109" s="22"/>
      <c r="J109" s="22"/>
      <c r="K109" s="22"/>
      <c r="L109" s="22"/>
      <c r="M109" s="22"/>
      <c r="N109" s="196"/>
      <c r="O109" s="196"/>
      <c r="P109" s="196"/>
      <c r="Q109" s="196"/>
      <c r="R109" s="196"/>
      <c r="S109" s="22"/>
      <c r="T109" s="22"/>
      <c r="U109" s="22"/>
    </row>
    <row r="110" spans="3:21" ht="12.75" customHeight="1">
      <c r="C110" s="11"/>
      <c r="D110" s="5"/>
      <c r="E110" s="178"/>
      <c r="F110" s="178"/>
      <c r="G110" s="178"/>
      <c r="H110" s="22"/>
      <c r="I110" s="22"/>
      <c r="J110" s="22"/>
      <c r="K110" s="22"/>
      <c r="L110" s="22"/>
      <c r="M110" s="22"/>
      <c r="N110" s="196"/>
      <c r="O110" s="196"/>
      <c r="P110" s="196"/>
      <c r="Q110" s="196"/>
      <c r="R110" s="196"/>
      <c r="S110" s="22"/>
      <c r="T110" s="22"/>
      <c r="U110" s="22"/>
    </row>
    <row r="111" spans="3:21" ht="12.75" customHeight="1">
      <c r="C111" s="11"/>
      <c r="D111" s="5"/>
      <c r="E111" s="178"/>
      <c r="F111" s="178"/>
      <c r="G111" s="178"/>
      <c r="H111" s="22"/>
      <c r="I111" s="22"/>
      <c r="J111" s="22"/>
      <c r="K111" s="22"/>
      <c r="L111" s="22"/>
      <c r="M111" s="22"/>
      <c r="N111" s="196"/>
      <c r="O111" s="196"/>
      <c r="P111" s="196"/>
      <c r="Q111" s="196"/>
      <c r="R111" s="196"/>
      <c r="S111" s="22"/>
      <c r="T111" s="22"/>
      <c r="U111" s="22"/>
    </row>
    <row r="112" spans="3:21" ht="12.75" customHeight="1">
      <c r="C112" s="11"/>
      <c r="D112" s="5"/>
      <c r="E112" s="22"/>
      <c r="F112" s="22"/>
      <c r="G112" s="22"/>
      <c r="H112" s="22"/>
      <c r="I112" s="22"/>
      <c r="J112" s="22"/>
      <c r="K112" s="22"/>
      <c r="L112" s="22"/>
      <c r="M112" s="22"/>
      <c r="N112" s="196"/>
      <c r="O112" s="196"/>
      <c r="P112" s="196"/>
      <c r="Q112" s="196"/>
      <c r="R112" s="196"/>
      <c r="S112" s="22"/>
      <c r="T112" s="22"/>
      <c r="U112" s="22"/>
    </row>
    <row r="113" spans="3:21" ht="12.75" customHeight="1">
      <c r="C113" s="11"/>
      <c r="D113" s="5"/>
      <c r="E113" s="22"/>
      <c r="F113" s="22"/>
      <c r="G113" s="22"/>
      <c r="H113" s="22"/>
      <c r="I113" s="22"/>
      <c r="J113" s="22"/>
      <c r="K113" s="22"/>
      <c r="L113" s="22"/>
      <c r="M113" s="22"/>
      <c r="N113" s="196"/>
      <c r="O113" s="196"/>
      <c r="P113" s="196"/>
      <c r="Q113" s="196"/>
      <c r="R113" s="196"/>
      <c r="S113" s="22"/>
      <c r="T113" s="22"/>
      <c r="U113" s="22"/>
    </row>
    <row r="114" spans="3:21" ht="12.75" customHeight="1">
      <c r="C114" s="11"/>
      <c r="D114" s="10"/>
      <c r="E114" s="22"/>
      <c r="F114" s="22"/>
      <c r="G114" s="22"/>
      <c r="H114" s="22"/>
      <c r="I114" s="22"/>
      <c r="J114" s="22"/>
      <c r="K114" s="22"/>
      <c r="L114" s="22"/>
      <c r="M114" s="22"/>
      <c r="N114" s="196"/>
      <c r="O114" s="196"/>
      <c r="Q114" s="196"/>
      <c r="R114" s="196"/>
      <c r="S114" s="22"/>
      <c r="T114" s="22"/>
      <c r="U114" s="22"/>
    </row>
    <row r="115" spans="3:21" ht="12.75" customHeight="1">
      <c r="C115" s="11"/>
      <c r="D115" s="10"/>
      <c r="F115" s="22"/>
      <c r="G115" s="22"/>
      <c r="H115" s="22"/>
      <c r="I115" s="22"/>
      <c r="J115" s="22"/>
      <c r="M115" s="22"/>
      <c r="N115" s="196"/>
      <c r="O115" s="196"/>
      <c r="S115" s="22"/>
      <c r="T115" s="22"/>
      <c r="U115" s="22"/>
    </row>
    <row r="116" spans="3:21" ht="12.75" customHeight="1">
      <c r="C116" s="11"/>
      <c r="D116" s="10"/>
      <c r="F116" s="22"/>
      <c r="G116" s="22"/>
      <c r="H116" s="22"/>
      <c r="I116" s="22"/>
      <c r="J116" s="22"/>
      <c r="N116" s="196"/>
      <c r="O116" s="196"/>
      <c r="T116" s="22"/>
      <c r="U116" s="22"/>
    </row>
    <row r="117" spans="3:21" ht="12.75" customHeight="1">
      <c r="C117" s="11"/>
      <c r="G117" s="22"/>
      <c r="N117" s="196"/>
      <c r="O117" s="196"/>
      <c r="T117" s="22"/>
      <c r="U117" s="22"/>
    </row>
    <row r="118" spans="3:21">
      <c r="K118" s="22"/>
      <c r="L118" s="22"/>
      <c r="M118" s="22"/>
      <c r="N118" s="22"/>
      <c r="O118" s="22"/>
      <c r="P118" s="22"/>
      <c r="Q118" s="22"/>
      <c r="R118" s="22"/>
      <c r="S118" s="22"/>
      <c r="T118" s="22"/>
    </row>
    <row r="120" spans="3:21">
      <c r="T120" s="177"/>
    </row>
  </sheetData>
  <sortState ref="C66:F75">
    <sortCondition descending="1" ref="E66:E75"/>
  </sortState>
  <mergeCells count="6">
    <mergeCell ref="C86:P86"/>
    <mergeCell ref="C18:P18"/>
    <mergeCell ref="C60:P60"/>
    <mergeCell ref="C42:P42"/>
    <mergeCell ref="C7:P9"/>
    <mergeCell ref="C12:P15"/>
  </mergeCells>
  <conditionalFormatting sqref="F57 F46:F55">
    <cfRule type="top10" dxfId="19" priority="19" bottom="1" rank="1"/>
    <cfRule type="top10" dxfId="18" priority="20" rank="1"/>
  </conditionalFormatting>
  <conditionalFormatting sqref="F89:F98">
    <cfRule type="top10" dxfId="17" priority="13" bottom="1" rank="1"/>
    <cfRule type="top10" dxfId="16" priority="14" rank="1"/>
  </conditionalFormatting>
  <conditionalFormatting sqref="E26:E35">
    <cfRule type="top10" dxfId="15" priority="7" bottom="1" rank="1"/>
    <cfRule type="top10" dxfId="14" priority="8" rank="1"/>
  </conditionalFormatting>
  <conditionalFormatting sqref="E66:E75">
    <cfRule type="top10" dxfId="13" priority="5" bottom="1" rank="1"/>
    <cfRule type="top10" dxfId="12" priority="6" rank="1"/>
  </conditionalFormatting>
  <conditionalFormatting sqref="F66:F75">
    <cfRule type="top10" dxfId="11" priority="3" bottom="1" rank="1"/>
    <cfRule type="top10" dxfId="10" priority="4" rank="1"/>
  </conditionalFormatting>
  <pageMargins left="0.75" right="0.75" top="1" bottom="1" header="1" footer="1"/>
  <pageSetup orientation="portrait" verticalDpi="200" r:id="rId1"/>
  <headerFooter>
    <oddHeader>&amp;L&amp;C&amp;Z</oddHeader>
    <oddFooter>&amp;L&amp;C&amp;Z</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C1:AJ115"/>
  <sheetViews>
    <sheetView showGridLines="0" zoomScale="80" zoomScaleNormal="80" workbookViewId="0">
      <pane xSplit="2" ySplit="6" topLeftCell="C7" activePane="bottomRight" state="frozen"/>
      <selection pane="topRight" activeCell="C1" sqref="C1"/>
      <selection pane="bottomLeft" activeCell="A7" sqref="A7"/>
      <selection pane="bottomRight" activeCell="A8" sqref="A8"/>
    </sheetView>
  </sheetViews>
  <sheetFormatPr baseColWidth="10" defaultRowHeight="12.75"/>
  <cols>
    <col min="1" max="2" width="9.7109375" customWidth="1"/>
    <col min="3" max="3" width="36.5703125" customWidth="1"/>
    <col min="4" max="4" width="13.42578125" customWidth="1"/>
    <col min="5" max="14" width="18.7109375" customWidth="1"/>
    <col min="15" max="15" width="18.85546875" customWidth="1"/>
    <col min="16" max="16" width="10.7109375" customWidth="1"/>
    <col min="17" max="20" width="10.7109375" style="57" customWidth="1"/>
    <col min="21" max="36" width="11.42578125" style="57"/>
  </cols>
  <sheetData>
    <row r="1" spans="3:15">
      <c r="C1" s="1"/>
    </row>
    <row r="5" spans="3:15">
      <c r="C5" s="1"/>
    </row>
    <row r="7" spans="3:15">
      <c r="C7" s="20"/>
      <c r="D7" s="20"/>
      <c r="E7" s="20"/>
      <c r="F7" s="20"/>
      <c r="G7" s="20"/>
      <c r="H7" s="20"/>
      <c r="I7" s="20"/>
      <c r="J7" s="20"/>
      <c r="K7" s="20"/>
      <c r="L7" s="20"/>
      <c r="M7" s="20"/>
      <c r="N7" s="20"/>
    </row>
    <row r="8" spans="3:15" ht="20.25" customHeight="1">
      <c r="C8" s="252" t="s">
        <v>213</v>
      </c>
      <c r="D8" s="252"/>
      <c r="E8" s="252"/>
      <c r="F8" s="252"/>
      <c r="G8" s="252"/>
      <c r="H8" s="252"/>
      <c r="I8" s="252"/>
      <c r="J8" s="252"/>
      <c r="K8" s="252"/>
      <c r="L8" s="252"/>
      <c r="M8" s="252"/>
      <c r="N8" s="252"/>
      <c r="O8" s="252"/>
    </row>
    <row r="9" spans="3:15" ht="12.75" customHeight="1">
      <c r="C9" s="252"/>
      <c r="D9" s="252"/>
      <c r="E9" s="252"/>
      <c r="F9" s="252"/>
      <c r="G9" s="252"/>
      <c r="H9" s="252"/>
      <c r="I9" s="252"/>
      <c r="J9" s="252"/>
      <c r="K9" s="252"/>
      <c r="L9" s="252"/>
      <c r="M9" s="252"/>
      <c r="N9" s="252"/>
      <c r="O9" s="252"/>
    </row>
    <row r="10" spans="3:15" ht="12.75" customHeight="1">
      <c r="C10" s="252"/>
      <c r="D10" s="252"/>
      <c r="E10" s="252"/>
      <c r="F10" s="252"/>
      <c r="G10" s="252"/>
      <c r="H10" s="252"/>
      <c r="I10" s="252"/>
      <c r="J10" s="252"/>
      <c r="K10" s="252"/>
      <c r="L10" s="252"/>
      <c r="M10" s="252"/>
      <c r="N10" s="252"/>
      <c r="O10" s="252"/>
    </row>
    <row r="11" spans="3:15" ht="12.75" customHeight="1">
      <c r="C11" s="8"/>
      <c r="D11" s="8"/>
      <c r="E11" s="8"/>
      <c r="F11" s="8"/>
      <c r="G11" s="8"/>
      <c r="H11" s="8"/>
      <c r="I11" s="8"/>
      <c r="J11" s="8"/>
      <c r="K11" s="8"/>
    </row>
    <row r="12" spans="3:15" ht="20.25" customHeight="1">
      <c r="C12" s="251" t="s">
        <v>183</v>
      </c>
      <c r="D12" s="251"/>
      <c r="E12" s="251"/>
      <c r="F12" s="251"/>
      <c r="G12" s="251"/>
      <c r="H12" s="251"/>
      <c r="I12" s="251"/>
      <c r="J12" s="251"/>
      <c r="K12" s="251"/>
      <c r="L12" s="251"/>
      <c r="M12" s="251"/>
      <c r="N12" s="251"/>
      <c r="O12" s="251"/>
    </row>
    <row r="13" spans="3:15" ht="20.25" customHeight="1">
      <c r="C13" s="251"/>
      <c r="D13" s="251"/>
      <c r="E13" s="251"/>
      <c r="F13" s="251"/>
      <c r="G13" s="251"/>
      <c r="H13" s="251"/>
      <c r="I13" s="251"/>
      <c r="J13" s="251"/>
      <c r="K13" s="251"/>
      <c r="L13" s="251"/>
      <c r="M13" s="251"/>
      <c r="N13" s="251"/>
      <c r="O13" s="251"/>
    </row>
    <row r="14" spans="3:15" ht="20.25" customHeight="1">
      <c r="C14" s="251"/>
      <c r="D14" s="251"/>
      <c r="E14" s="251"/>
      <c r="F14" s="251"/>
      <c r="G14" s="251"/>
      <c r="H14" s="251"/>
      <c r="I14" s="251"/>
      <c r="J14" s="251"/>
      <c r="K14" s="251"/>
      <c r="L14" s="251"/>
      <c r="M14" s="251"/>
      <c r="N14" s="251"/>
      <c r="O14" s="251"/>
    </row>
    <row r="15" spans="3:15" ht="20.25" customHeight="1">
      <c r="C15" s="251"/>
      <c r="D15" s="251"/>
      <c r="E15" s="251"/>
      <c r="F15" s="251"/>
      <c r="G15" s="251"/>
      <c r="H15" s="251"/>
      <c r="I15" s="251"/>
      <c r="J15" s="251"/>
      <c r="K15" s="251"/>
      <c r="L15" s="251"/>
      <c r="M15" s="251"/>
      <c r="N15" s="251"/>
      <c r="O15" s="251"/>
    </row>
    <row r="16" spans="3:15" ht="20.25" customHeight="1">
      <c r="C16" s="251"/>
      <c r="D16" s="251"/>
      <c r="E16" s="251"/>
      <c r="F16" s="251"/>
      <c r="G16" s="251"/>
      <c r="H16" s="251"/>
      <c r="I16" s="251"/>
      <c r="J16" s="251"/>
      <c r="K16" s="251"/>
      <c r="L16" s="251"/>
      <c r="M16" s="251"/>
      <c r="N16" s="251"/>
      <c r="O16" s="251"/>
    </row>
    <row r="17" spans="3:15" ht="12.75" customHeight="1">
      <c r="C17" s="167"/>
      <c r="D17" s="167"/>
      <c r="E17" s="167"/>
      <c r="F17" s="167"/>
      <c r="G17" s="167"/>
      <c r="H17" s="167"/>
      <c r="I17" s="167"/>
      <c r="J17" s="167"/>
      <c r="K17" s="167"/>
      <c r="L17" s="167"/>
      <c r="M17" s="167"/>
      <c r="N17" s="167"/>
      <c r="O17" s="167"/>
    </row>
    <row r="18" spans="3:15" ht="12.75" customHeight="1">
      <c r="C18" s="227" t="s">
        <v>214</v>
      </c>
      <c r="D18" s="227"/>
      <c r="E18" s="227"/>
      <c r="F18" s="227"/>
      <c r="G18" s="227"/>
      <c r="H18" s="227"/>
      <c r="I18" s="227"/>
      <c r="J18" s="227"/>
      <c r="K18" s="227"/>
      <c r="L18" s="227"/>
      <c r="M18" s="227"/>
      <c r="N18" s="227"/>
      <c r="O18" s="227"/>
    </row>
    <row r="19" spans="3:15" ht="12.75" customHeight="1">
      <c r="C19" s="167"/>
      <c r="D19" s="167"/>
      <c r="E19" s="167"/>
      <c r="F19" s="167"/>
      <c r="G19" s="167"/>
      <c r="H19" s="167"/>
      <c r="I19" s="167"/>
      <c r="J19" s="167"/>
      <c r="K19" s="167"/>
      <c r="L19" s="167"/>
      <c r="M19" s="167"/>
      <c r="N19" s="167"/>
      <c r="O19" s="167"/>
    </row>
    <row r="20" spans="3:15" ht="12.75" customHeight="1">
      <c r="C20" s="167"/>
      <c r="D20" s="167"/>
      <c r="E20" s="167"/>
      <c r="F20" s="167"/>
      <c r="G20" s="167"/>
      <c r="H20" s="167"/>
      <c r="I20" s="167"/>
      <c r="J20" s="167"/>
      <c r="K20" s="167"/>
      <c r="L20" s="167"/>
      <c r="M20" s="167"/>
      <c r="N20" s="167"/>
      <c r="O20" s="167"/>
    </row>
    <row r="21" spans="3:15" ht="12.75" customHeight="1">
      <c r="C21" s="167"/>
      <c r="D21" s="167"/>
      <c r="E21" s="167"/>
      <c r="F21" s="167"/>
      <c r="G21" s="167"/>
      <c r="H21" s="167"/>
      <c r="I21" s="167"/>
      <c r="J21" s="167"/>
      <c r="K21" s="167"/>
      <c r="L21" s="167"/>
      <c r="M21" s="167"/>
      <c r="N21" s="167"/>
      <c r="O21" s="167"/>
    </row>
    <row r="22" spans="3:15" ht="12.75" customHeight="1">
      <c r="C22" s="167"/>
      <c r="D22" s="167"/>
      <c r="E22" s="167"/>
      <c r="F22" s="167"/>
      <c r="G22" s="167"/>
      <c r="H22" s="167"/>
      <c r="I22" s="167"/>
      <c r="J22" s="167"/>
      <c r="K22" s="167"/>
      <c r="L22" s="167"/>
      <c r="M22" s="167"/>
      <c r="N22" s="167"/>
      <c r="O22" s="167"/>
    </row>
    <row r="23" spans="3:15" ht="12.75" customHeight="1">
      <c r="C23" s="167"/>
      <c r="D23" s="167"/>
      <c r="E23" s="167"/>
      <c r="F23" s="167"/>
      <c r="G23" s="167"/>
      <c r="H23" s="167"/>
      <c r="I23" s="167"/>
      <c r="J23" s="167"/>
      <c r="K23" s="167"/>
      <c r="L23" s="167"/>
      <c r="M23" s="167"/>
      <c r="N23" s="167"/>
      <c r="O23" s="167"/>
    </row>
    <row r="24" spans="3:15" ht="12.75" customHeight="1">
      <c r="C24" s="167"/>
      <c r="D24" s="167"/>
      <c r="E24" s="167"/>
      <c r="F24" s="167"/>
      <c r="G24" s="167"/>
      <c r="H24" s="167"/>
      <c r="I24" s="167"/>
      <c r="J24" s="167"/>
      <c r="K24" s="167"/>
      <c r="L24" s="167"/>
      <c r="M24" s="167"/>
      <c r="N24" s="167"/>
      <c r="O24" s="167"/>
    </row>
    <row r="25" spans="3:15" ht="12.75" customHeight="1">
      <c r="C25" s="167"/>
      <c r="D25" s="167"/>
      <c r="E25" s="167"/>
      <c r="F25" s="167"/>
      <c r="G25" s="167"/>
      <c r="H25" s="167"/>
      <c r="I25" s="167"/>
      <c r="J25" s="167"/>
      <c r="K25" s="167"/>
      <c r="L25" s="167"/>
      <c r="M25" s="167"/>
      <c r="N25" s="167"/>
      <c r="O25" s="167"/>
    </row>
    <row r="26" spans="3:15" ht="12.75" customHeight="1">
      <c r="C26" s="167"/>
      <c r="D26" s="167"/>
      <c r="E26" s="167"/>
      <c r="F26" s="167"/>
      <c r="G26" s="167"/>
      <c r="H26" s="167"/>
      <c r="I26" s="167"/>
      <c r="J26" s="167"/>
      <c r="K26" s="167"/>
      <c r="L26" s="167"/>
      <c r="M26" s="167"/>
      <c r="N26" s="167"/>
      <c r="O26" s="167"/>
    </row>
    <row r="27" spans="3:15" ht="12.75" customHeight="1">
      <c r="C27" s="167"/>
      <c r="D27" s="188" t="s">
        <v>15</v>
      </c>
      <c r="E27" s="189">
        <v>56328807</v>
      </c>
      <c r="F27" s="56">
        <v>0.68961802334613964</v>
      </c>
      <c r="G27" s="167"/>
      <c r="H27" s="167"/>
      <c r="I27" s="167"/>
      <c r="J27" s="167"/>
      <c r="K27" s="167"/>
      <c r="L27" s="167"/>
      <c r="M27" s="167"/>
      <c r="N27" s="167"/>
      <c r="O27" s="167"/>
    </row>
    <row r="28" spans="3:15" ht="12.75" customHeight="1">
      <c r="C28" s="167"/>
      <c r="D28" s="188" t="s">
        <v>16</v>
      </c>
      <c r="E28" s="189">
        <v>20363073</v>
      </c>
      <c r="F28" s="56">
        <v>0.24929947746830758</v>
      </c>
      <c r="G28" s="167"/>
      <c r="H28" s="167"/>
      <c r="I28" s="167"/>
      <c r="J28" s="167"/>
      <c r="K28" s="167"/>
      <c r="L28" s="167"/>
      <c r="M28" s="167"/>
      <c r="N28" s="167"/>
      <c r="O28" s="167"/>
    </row>
    <row r="29" spans="3:15" ht="12.75" customHeight="1">
      <c r="C29" s="167"/>
      <c r="D29" s="188" t="s">
        <v>18</v>
      </c>
      <c r="E29" s="189">
        <v>526452</v>
      </c>
      <c r="F29" s="56">
        <v>6.4452064043646782E-3</v>
      </c>
      <c r="G29" s="167"/>
      <c r="H29" s="167"/>
      <c r="I29" s="167"/>
      <c r="J29" s="167"/>
      <c r="K29" s="167"/>
      <c r="L29" s="167"/>
      <c r="M29" s="167"/>
      <c r="N29" s="167"/>
      <c r="O29" s="167"/>
    </row>
    <row r="30" spans="3:15" ht="12.75" customHeight="1">
      <c r="C30" s="167"/>
      <c r="D30" s="188" t="s">
        <v>17</v>
      </c>
      <c r="E30" s="189">
        <v>4462838</v>
      </c>
      <c r="F30" s="56">
        <v>5.4637292781188125E-2</v>
      </c>
      <c r="G30" s="167"/>
      <c r="H30" s="167"/>
      <c r="I30" s="167"/>
      <c r="J30" s="167"/>
      <c r="K30" s="167"/>
      <c r="L30" s="167"/>
      <c r="M30" s="167"/>
      <c r="N30" s="167"/>
      <c r="O30" s="167"/>
    </row>
    <row r="31" spans="3:15" ht="12.75" customHeight="1">
      <c r="C31" s="167"/>
      <c r="E31" s="86">
        <v>81681170</v>
      </c>
      <c r="F31" s="86"/>
      <c r="G31" s="167"/>
      <c r="H31" s="167"/>
      <c r="I31" s="167"/>
      <c r="J31" s="167"/>
      <c r="K31" s="167"/>
      <c r="L31" s="167"/>
      <c r="M31" s="167"/>
      <c r="N31" s="167"/>
      <c r="O31" s="167"/>
    </row>
    <row r="32" spans="3:15" ht="12.75" customHeight="1">
      <c r="C32" s="167"/>
      <c r="D32" s="167"/>
      <c r="E32" s="167"/>
      <c r="F32" s="167"/>
      <c r="G32" s="167"/>
      <c r="H32" s="167"/>
      <c r="I32" s="167"/>
      <c r="J32" s="167"/>
      <c r="K32" s="167"/>
      <c r="L32" s="167"/>
      <c r="M32" s="167"/>
      <c r="N32" s="167"/>
      <c r="O32" s="167"/>
    </row>
    <row r="33" spans="3:36" ht="12.75" customHeight="1">
      <c r="C33" s="167"/>
      <c r="D33" s="167"/>
      <c r="E33" s="167"/>
      <c r="F33" s="167"/>
      <c r="G33" s="167"/>
      <c r="H33" s="167"/>
      <c r="I33" s="167"/>
      <c r="J33" s="167"/>
      <c r="K33" s="167"/>
      <c r="L33" s="167"/>
      <c r="M33" s="167"/>
      <c r="N33" s="167"/>
      <c r="O33" s="167"/>
    </row>
    <row r="34" spans="3:36" ht="12.75" customHeight="1">
      <c r="C34" s="167"/>
      <c r="D34" s="167"/>
      <c r="E34" s="167"/>
      <c r="F34" s="167"/>
      <c r="G34" s="167"/>
      <c r="H34" s="167"/>
      <c r="I34" s="167"/>
      <c r="J34" s="167"/>
      <c r="K34" s="167"/>
      <c r="L34" s="167"/>
      <c r="M34" s="167"/>
      <c r="N34" s="167"/>
      <c r="O34" s="167"/>
    </row>
    <row r="35" spans="3:36" ht="12.75" customHeight="1">
      <c r="C35" s="167"/>
      <c r="D35" s="167"/>
      <c r="E35" s="167"/>
      <c r="F35" s="167"/>
      <c r="G35" s="167"/>
      <c r="H35" s="167"/>
      <c r="I35" s="167"/>
      <c r="J35" s="167"/>
      <c r="K35" s="167"/>
      <c r="L35" s="167"/>
      <c r="M35" s="167"/>
      <c r="N35" s="167"/>
      <c r="O35" s="167"/>
    </row>
    <row r="36" spans="3:36" ht="12.75" customHeight="1">
      <c r="C36" s="167"/>
      <c r="D36" s="167"/>
      <c r="E36" s="167"/>
      <c r="F36" s="167"/>
      <c r="G36" s="167"/>
      <c r="H36" s="167"/>
      <c r="I36" s="167"/>
      <c r="J36" s="167"/>
      <c r="K36" s="167"/>
      <c r="L36" s="167"/>
      <c r="M36" s="167"/>
      <c r="N36" s="167"/>
      <c r="O36" s="167"/>
    </row>
    <row r="37" spans="3:36" ht="12.75" customHeight="1">
      <c r="C37" s="167"/>
      <c r="D37" s="167"/>
      <c r="E37" s="167"/>
      <c r="F37" s="167"/>
      <c r="G37" s="167"/>
      <c r="H37" s="167"/>
      <c r="I37" s="167"/>
      <c r="J37" s="167"/>
      <c r="K37" s="167"/>
      <c r="L37" s="167"/>
      <c r="M37" s="167"/>
      <c r="N37" s="167"/>
      <c r="O37" s="167"/>
    </row>
    <row r="38" spans="3:36" ht="12.75" customHeight="1">
      <c r="C38" s="167"/>
      <c r="D38" s="167"/>
      <c r="E38" s="167"/>
      <c r="F38" s="167"/>
      <c r="G38" s="167"/>
      <c r="H38" s="167"/>
      <c r="I38" s="167"/>
      <c r="J38" s="167"/>
      <c r="K38" s="167"/>
      <c r="L38" s="167"/>
      <c r="M38" s="167"/>
      <c r="N38" s="167"/>
      <c r="O38" s="167"/>
    </row>
    <row r="39" spans="3:36" ht="12.75" customHeight="1">
      <c r="C39" s="167"/>
      <c r="D39" s="167"/>
      <c r="E39" s="167"/>
      <c r="F39" s="167"/>
      <c r="G39" s="167"/>
      <c r="H39" s="167"/>
      <c r="I39" s="167"/>
      <c r="J39" s="167"/>
      <c r="K39" s="167"/>
      <c r="L39" s="167"/>
      <c r="M39" s="167"/>
      <c r="N39" s="167"/>
      <c r="O39" s="167"/>
    </row>
    <row r="40" spans="3:36" ht="12.75" customHeight="1">
      <c r="C40" s="167"/>
      <c r="D40" s="167"/>
      <c r="E40" s="167"/>
      <c r="F40" s="167"/>
      <c r="G40" s="167"/>
      <c r="H40" s="167"/>
      <c r="I40" s="167"/>
      <c r="J40" s="167"/>
      <c r="K40" s="167"/>
      <c r="L40" s="167"/>
      <c r="M40" s="167"/>
      <c r="N40" s="167"/>
      <c r="O40" s="167"/>
    </row>
    <row r="41" spans="3:36" ht="12.75" customHeight="1">
      <c r="C41" s="167"/>
      <c r="D41" s="167"/>
      <c r="E41" s="167"/>
      <c r="F41" s="167"/>
      <c r="G41" s="167"/>
      <c r="H41" s="167"/>
      <c r="I41" s="167"/>
      <c r="J41" s="167"/>
      <c r="K41" s="167"/>
      <c r="L41" s="167"/>
      <c r="M41" s="167"/>
      <c r="N41" s="167"/>
      <c r="O41" s="167"/>
    </row>
    <row r="42" spans="3:36" ht="12.75" customHeight="1">
      <c r="C42" s="167"/>
      <c r="D42" s="167"/>
      <c r="E42" s="167"/>
      <c r="F42" s="167"/>
      <c r="G42" s="167"/>
      <c r="H42" s="167"/>
      <c r="I42" s="167"/>
      <c r="J42" s="167"/>
      <c r="K42" s="167"/>
      <c r="L42" s="167"/>
      <c r="M42" s="167"/>
      <c r="N42" s="167"/>
      <c r="O42" s="167"/>
    </row>
    <row r="43" spans="3:36" ht="12.75" customHeight="1">
      <c r="C43" s="167"/>
      <c r="D43" s="167"/>
      <c r="E43" s="167"/>
      <c r="F43" s="167"/>
      <c r="G43" s="167"/>
      <c r="H43" s="167"/>
      <c r="I43" s="167"/>
      <c r="J43" s="167"/>
      <c r="K43" s="167"/>
      <c r="L43" s="167"/>
      <c r="M43" s="167"/>
      <c r="N43" s="167"/>
      <c r="O43" s="167"/>
    </row>
    <row r="44" spans="3:36" ht="12.75" customHeight="1">
      <c r="C44" s="167"/>
      <c r="D44" s="167"/>
      <c r="E44" s="167"/>
      <c r="F44" s="167"/>
      <c r="G44" s="167"/>
      <c r="H44" s="167"/>
      <c r="I44" s="167"/>
      <c r="J44" s="167"/>
      <c r="K44" s="167"/>
      <c r="L44" s="167"/>
      <c r="M44" s="167"/>
      <c r="N44" s="167"/>
      <c r="O44" s="167"/>
    </row>
    <row r="45" spans="3:36" ht="27.75" customHeight="1">
      <c r="C45" s="227" t="s">
        <v>215</v>
      </c>
      <c r="D45" s="227"/>
      <c r="E45" s="227"/>
      <c r="F45" s="227"/>
      <c r="G45" s="227"/>
      <c r="H45" s="227"/>
      <c r="I45" s="227"/>
      <c r="J45" s="227"/>
      <c r="K45" s="227"/>
      <c r="L45" s="227"/>
      <c r="M45" s="227"/>
      <c r="N45" s="227"/>
      <c r="O45" s="227"/>
    </row>
    <row r="46" spans="3:36" ht="12.75" customHeight="1">
      <c r="C46" s="93"/>
      <c r="D46" s="93"/>
      <c r="E46" s="93"/>
      <c r="F46" s="93"/>
      <c r="G46" s="93"/>
      <c r="H46" s="93"/>
      <c r="I46" s="93"/>
      <c r="J46" s="93"/>
      <c r="K46" s="93"/>
      <c r="L46" s="93"/>
      <c r="M46" s="93"/>
      <c r="N46" s="93"/>
    </row>
    <row r="47" spans="3:36" ht="12.75" customHeight="1">
      <c r="C47" s="93"/>
      <c r="D47" s="93"/>
      <c r="E47" s="93"/>
      <c r="F47" s="93"/>
      <c r="G47" s="93"/>
      <c r="H47" s="93"/>
      <c r="I47" s="93"/>
      <c r="J47" s="93"/>
      <c r="K47" s="93"/>
      <c r="L47" s="93"/>
      <c r="M47" s="93"/>
      <c r="N47" s="93"/>
    </row>
    <row r="48" spans="3:36" s="16" customFormat="1" ht="12.75" customHeight="1">
      <c r="C48" s="19"/>
      <c r="D48" s="19"/>
      <c r="E48" s="19"/>
      <c r="F48" s="19"/>
      <c r="G48" s="19"/>
      <c r="H48" s="19"/>
      <c r="I48" s="19"/>
      <c r="J48" s="19"/>
      <c r="K48" s="19"/>
      <c r="L48" s="19"/>
      <c r="M48" s="19"/>
      <c r="N48" s="19"/>
      <c r="O48"/>
      <c r="P48"/>
      <c r="Q48" s="57"/>
      <c r="R48" s="57"/>
      <c r="S48" s="57"/>
      <c r="T48" s="57"/>
      <c r="U48" s="57"/>
      <c r="V48" s="57"/>
      <c r="W48" s="57"/>
      <c r="X48" s="57"/>
      <c r="Y48" s="57"/>
      <c r="Z48" s="57"/>
      <c r="AA48" s="57"/>
      <c r="AB48" s="57"/>
      <c r="AC48" s="57"/>
      <c r="AD48" s="57"/>
      <c r="AE48" s="57"/>
      <c r="AF48" s="57"/>
      <c r="AG48" s="116"/>
      <c r="AH48" s="116"/>
      <c r="AI48" s="116"/>
      <c r="AJ48" s="116"/>
    </row>
    <row r="49" spans="3:14" ht="12.75" customHeight="1">
      <c r="C49" s="19" t="s">
        <v>67</v>
      </c>
      <c r="D49" s="19" t="s">
        <v>68</v>
      </c>
      <c r="E49" s="19" t="s">
        <v>69</v>
      </c>
      <c r="F49" s="19" t="s">
        <v>4</v>
      </c>
      <c r="G49" s="19"/>
      <c r="H49" s="19"/>
      <c r="I49" s="19"/>
      <c r="J49" s="19"/>
      <c r="K49" s="19"/>
      <c r="L49" s="19"/>
      <c r="M49" s="19"/>
      <c r="N49" s="19"/>
    </row>
    <row r="50" spans="3:14" ht="12.75" customHeight="1">
      <c r="C50" s="19" t="s">
        <v>0</v>
      </c>
      <c r="D50" s="109">
        <v>56.328806999999998</v>
      </c>
      <c r="E50" s="109">
        <v>35.422486999999997</v>
      </c>
      <c r="F50" s="95">
        <v>0.62885207208453742</v>
      </c>
      <c r="G50" s="19"/>
      <c r="H50" s="19"/>
      <c r="I50" s="19"/>
      <c r="J50" s="19"/>
      <c r="K50" s="19"/>
      <c r="L50" s="19"/>
      <c r="M50" s="19"/>
      <c r="N50" s="19"/>
    </row>
    <row r="51" spans="3:14" ht="12.75" customHeight="1">
      <c r="C51" s="19" t="s">
        <v>1</v>
      </c>
      <c r="D51" s="109">
        <v>20.363073</v>
      </c>
      <c r="E51" s="109">
        <v>9.6873769999999997</v>
      </c>
      <c r="F51" s="95">
        <v>0.47573256747643144</v>
      </c>
      <c r="G51" s="19"/>
      <c r="H51" s="19"/>
      <c r="I51" s="19"/>
      <c r="J51" s="19"/>
      <c r="K51" s="19"/>
      <c r="L51" s="19"/>
      <c r="M51" s="19"/>
      <c r="N51" s="19"/>
    </row>
    <row r="52" spans="3:14" ht="12.75" customHeight="1">
      <c r="C52" s="19" t="s">
        <v>3</v>
      </c>
      <c r="D52" s="109">
        <v>4.4628379999999996</v>
      </c>
      <c r="E52" s="109">
        <v>0.20674000000000001</v>
      </c>
      <c r="F52" s="95">
        <v>4.632478257109042E-2</v>
      </c>
      <c r="G52" s="19"/>
      <c r="H52" s="19"/>
      <c r="I52" s="19"/>
      <c r="J52" s="19"/>
      <c r="K52" s="19"/>
      <c r="L52" s="19"/>
      <c r="M52" s="19"/>
      <c r="N52" s="19"/>
    </row>
    <row r="53" spans="3:14" ht="12.75" customHeight="1">
      <c r="C53" s="19" t="s">
        <v>2</v>
      </c>
      <c r="D53" s="109">
        <v>0.52645200000000003</v>
      </c>
      <c r="E53" s="109">
        <v>0.349748</v>
      </c>
      <c r="F53" s="95">
        <v>0.66434926640985315</v>
      </c>
      <c r="G53" s="19"/>
      <c r="H53" s="19"/>
      <c r="I53" s="19"/>
      <c r="J53" s="19"/>
      <c r="K53" s="19"/>
      <c r="L53" s="19"/>
      <c r="M53" s="19"/>
      <c r="N53" s="19"/>
    </row>
    <row r="54" spans="3:14" ht="12.75" customHeight="1">
      <c r="C54" s="19"/>
      <c r="D54" s="19"/>
      <c r="E54" s="19"/>
      <c r="F54" s="19"/>
      <c r="G54" s="19"/>
      <c r="H54" s="19"/>
      <c r="I54" s="19"/>
      <c r="J54" s="19"/>
      <c r="K54" s="19"/>
      <c r="L54" s="19"/>
      <c r="M54" s="19"/>
      <c r="N54" s="19"/>
    </row>
    <row r="55" spans="3:14" ht="12.75" customHeight="1">
      <c r="D55" s="19"/>
      <c r="E55" s="19"/>
      <c r="F55" s="19"/>
      <c r="G55" s="19"/>
      <c r="H55" s="19"/>
      <c r="I55" s="19"/>
      <c r="J55" s="19"/>
      <c r="K55" s="19"/>
      <c r="L55" s="19"/>
      <c r="M55" s="19"/>
      <c r="N55" s="19"/>
    </row>
    <row r="56" spans="3:14" ht="12.75" customHeight="1">
      <c r="C56" s="19"/>
      <c r="D56" s="19"/>
      <c r="E56" s="19"/>
      <c r="F56" s="19"/>
      <c r="G56" s="19"/>
      <c r="H56" s="19"/>
      <c r="I56" s="19"/>
      <c r="J56" s="19"/>
      <c r="K56" s="19"/>
      <c r="L56" s="19"/>
      <c r="M56" s="19"/>
      <c r="N56" s="19"/>
    </row>
    <row r="57" spans="3:14" ht="12.75" customHeight="1">
      <c r="C57" s="19"/>
      <c r="D57" s="19"/>
      <c r="E57" s="19"/>
      <c r="F57" s="19"/>
      <c r="G57" s="19"/>
      <c r="H57" s="19"/>
      <c r="I57" s="19"/>
      <c r="J57" s="19"/>
      <c r="K57" s="19"/>
      <c r="L57" s="19"/>
      <c r="M57" s="19"/>
      <c r="N57" s="19"/>
    </row>
    <row r="58" spans="3:14" ht="12.75" customHeight="1">
      <c r="D58" s="19"/>
      <c r="E58" s="19"/>
      <c r="F58" s="19"/>
      <c r="G58" s="19"/>
      <c r="H58" s="19"/>
      <c r="I58" s="19"/>
      <c r="J58" s="19"/>
      <c r="K58" s="19"/>
      <c r="L58" s="19"/>
      <c r="M58" s="19"/>
      <c r="N58" s="19"/>
    </row>
    <row r="59" spans="3:14" ht="12.75" customHeight="1">
      <c r="C59" s="19"/>
      <c r="D59" s="19"/>
      <c r="E59" s="19"/>
      <c r="F59" s="19"/>
      <c r="G59" s="19"/>
      <c r="H59" s="19"/>
      <c r="I59" s="19"/>
      <c r="J59" s="19"/>
      <c r="K59" s="19"/>
      <c r="L59" s="19"/>
      <c r="M59" s="19"/>
      <c r="N59" s="19"/>
    </row>
    <row r="60" spans="3:14" ht="12.75" customHeight="1">
      <c r="C60" s="19"/>
      <c r="D60" s="19"/>
      <c r="E60" s="19"/>
      <c r="F60" s="19"/>
      <c r="G60" s="19"/>
      <c r="H60" s="19"/>
      <c r="I60" s="19"/>
      <c r="J60" s="19"/>
      <c r="K60" s="19"/>
      <c r="L60" s="19"/>
      <c r="M60" s="19"/>
      <c r="N60" s="19"/>
    </row>
    <row r="61" spans="3:14" ht="12.75" customHeight="1">
      <c r="D61" s="19"/>
      <c r="E61" s="19"/>
      <c r="F61" s="19"/>
      <c r="G61" s="19"/>
      <c r="H61" s="19"/>
      <c r="I61" s="19"/>
      <c r="J61" s="19"/>
      <c r="K61" s="19"/>
      <c r="L61" s="19"/>
      <c r="M61" s="19"/>
      <c r="N61" s="19"/>
    </row>
    <row r="62" spans="3:14" ht="12.75" customHeight="1">
      <c r="C62" s="19"/>
      <c r="D62" s="19"/>
      <c r="E62" s="19"/>
      <c r="F62" s="19"/>
      <c r="G62" s="19"/>
      <c r="H62" s="19"/>
      <c r="I62" s="19"/>
      <c r="J62" s="19"/>
      <c r="K62" s="19"/>
      <c r="L62" s="19"/>
      <c r="M62" s="19"/>
      <c r="N62" s="19"/>
    </row>
    <row r="63" spans="3:14" ht="12.75" customHeight="1">
      <c r="C63" s="19"/>
      <c r="D63" s="19"/>
      <c r="E63" s="19"/>
      <c r="F63" s="19"/>
      <c r="G63" s="19"/>
      <c r="H63" s="19"/>
      <c r="I63" s="19"/>
      <c r="J63" s="19"/>
      <c r="K63" s="19"/>
      <c r="L63" s="19"/>
      <c r="M63" s="19"/>
      <c r="N63" s="19"/>
    </row>
    <row r="64" spans="3:14" ht="12.75" customHeight="1">
      <c r="C64" s="19"/>
      <c r="D64" s="19"/>
      <c r="E64" s="19"/>
      <c r="F64" s="19"/>
      <c r="G64" s="19"/>
      <c r="H64" s="19"/>
      <c r="I64" s="19"/>
      <c r="J64" s="19"/>
      <c r="K64" s="19"/>
      <c r="L64" s="19"/>
      <c r="M64" s="19"/>
      <c r="N64" s="19"/>
    </row>
    <row r="65" spans="3:15" ht="12.75" customHeight="1">
      <c r="C65" s="19"/>
      <c r="D65" s="19"/>
      <c r="E65" s="19"/>
      <c r="F65" s="19"/>
      <c r="G65" s="19"/>
      <c r="H65" s="19"/>
      <c r="I65" s="19"/>
      <c r="J65" s="19"/>
      <c r="K65" s="19"/>
      <c r="L65" s="19"/>
      <c r="M65" s="19"/>
      <c r="N65" s="19"/>
    </row>
    <row r="66" spans="3:15" ht="12.75" customHeight="1">
      <c r="C66" s="19"/>
      <c r="D66" s="19"/>
      <c r="E66" s="19"/>
      <c r="F66" s="19"/>
      <c r="G66" s="19"/>
      <c r="H66" s="19"/>
      <c r="I66" s="19"/>
      <c r="J66" s="19"/>
      <c r="K66" s="19"/>
      <c r="L66" s="19"/>
      <c r="M66" s="19"/>
      <c r="N66" s="19"/>
    </row>
    <row r="67" spans="3:15" ht="12.75" customHeight="1">
      <c r="C67" s="9"/>
      <c r="D67" s="9"/>
      <c r="E67" s="9"/>
      <c r="F67" s="9"/>
      <c r="G67" s="9"/>
      <c r="H67" s="9"/>
      <c r="I67" s="9"/>
      <c r="J67" s="9"/>
      <c r="K67" s="9"/>
    </row>
    <row r="68" spans="3:15" ht="12.75" customHeight="1">
      <c r="C68" s="9"/>
      <c r="D68" s="9"/>
      <c r="E68" s="9"/>
      <c r="F68" s="9"/>
      <c r="G68" s="9"/>
      <c r="H68" s="9"/>
      <c r="I68" s="9"/>
      <c r="J68" s="9"/>
      <c r="K68" s="9"/>
    </row>
    <row r="69" spans="3:15" ht="32.25" customHeight="1">
      <c r="C69" s="227" t="s">
        <v>216</v>
      </c>
      <c r="D69" s="227"/>
      <c r="E69" s="227"/>
      <c r="F69" s="227"/>
      <c r="G69" s="227"/>
      <c r="H69" s="227"/>
      <c r="I69" s="227"/>
      <c r="J69" s="227"/>
      <c r="K69" s="227"/>
      <c r="L69" s="227"/>
      <c r="M69" s="227"/>
      <c r="N69" s="227"/>
      <c r="O69" s="227"/>
    </row>
    <row r="70" spans="3:15" ht="12.75" customHeight="1">
      <c r="C70" s="9"/>
      <c r="D70" s="9"/>
      <c r="E70" s="9"/>
      <c r="F70" s="9"/>
      <c r="G70" s="9"/>
      <c r="H70" s="9"/>
      <c r="I70" s="9"/>
      <c r="J70" s="9"/>
      <c r="K70" s="9"/>
    </row>
    <row r="71" spans="3:15" ht="38.25" customHeight="1">
      <c r="C71" s="246" t="s">
        <v>48</v>
      </c>
      <c r="D71" s="247"/>
      <c r="E71" s="166" t="s">
        <v>19</v>
      </c>
      <c r="F71" s="166" t="s">
        <v>70</v>
      </c>
      <c r="G71" s="166" t="s">
        <v>71</v>
      </c>
      <c r="H71" s="166" t="s">
        <v>72</v>
      </c>
      <c r="I71" s="166" t="s">
        <v>73</v>
      </c>
      <c r="J71" s="166" t="s">
        <v>74</v>
      </c>
      <c r="K71" s="166" t="s">
        <v>75</v>
      </c>
      <c r="L71" s="166" t="s">
        <v>76</v>
      </c>
      <c r="M71" s="166" t="s">
        <v>77</v>
      </c>
      <c r="N71" s="134" t="s">
        <v>157</v>
      </c>
      <c r="O71" s="134" t="s">
        <v>158</v>
      </c>
    </row>
    <row r="72" spans="3:15" ht="20.100000000000001" customHeight="1">
      <c r="C72" s="248" t="s">
        <v>15</v>
      </c>
      <c r="D72" s="38" t="s">
        <v>51</v>
      </c>
      <c r="E72" s="40">
        <v>56328807</v>
      </c>
      <c r="F72" s="39">
        <v>18467723</v>
      </c>
      <c r="G72" s="39">
        <v>2816555</v>
      </c>
      <c r="H72" s="39">
        <v>8595773</v>
      </c>
      <c r="I72" s="39">
        <v>5753046</v>
      </c>
      <c r="J72" s="39">
        <v>8788161</v>
      </c>
      <c r="K72" s="39">
        <v>3383012</v>
      </c>
      <c r="L72" s="39">
        <v>1843935</v>
      </c>
      <c r="M72" s="39">
        <v>2560616</v>
      </c>
      <c r="N72" s="39">
        <v>2419661</v>
      </c>
      <c r="O72" s="39">
        <v>1700325</v>
      </c>
    </row>
    <row r="73" spans="3:15" ht="20.100000000000001" customHeight="1">
      <c r="C73" s="249"/>
      <c r="D73" s="29" t="s">
        <v>20</v>
      </c>
      <c r="E73" s="40">
        <v>35422487</v>
      </c>
      <c r="F73" s="30">
        <v>11927442</v>
      </c>
      <c r="G73" s="30">
        <v>1911261</v>
      </c>
      <c r="H73" s="30">
        <v>4898321</v>
      </c>
      <c r="I73" s="30">
        <v>3363246</v>
      </c>
      <c r="J73" s="30">
        <v>5799555</v>
      </c>
      <c r="K73" s="30">
        <v>2275926</v>
      </c>
      <c r="L73" s="30">
        <v>1338181</v>
      </c>
      <c r="M73" s="39">
        <v>1562228</v>
      </c>
      <c r="N73" s="39">
        <v>1350446</v>
      </c>
      <c r="O73" s="39">
        <v>995881</v>
      </c>
    </row>
    <row r="74" spans="3:15" ht="20.100000000000001" customHeight="1">
      <c r="C74" s="250"/>
      <c r="D74" s="31" t="s">
        <v>54</v>
      </c>
      <c r="E74" s="32">
        <v>0.62885207208453753</v>
      </c>
      <c r="F74" s="198">
        <v>0.64590000000000003</v>
      </c>
      <c r="G74" s="198">
        <v>0.67859999999999998</v>
      </c>
      <c r="H74" s="198">
        <v>0.56989999999999996</v>
      </c>
      <c r="I74" s="198">
        <v>0.58460000000000001</v>
      </c>
      <c r="J74" s="198">
        <v>0.65990000000000004</v>
      </c>
      <c r="K74" s="198">
        <v>0.67279999999999995</v>
      </c>
      <c r="L74" s="198">
        <v>0.72570000000000001</v>
      </c>
      <c r="M74" s="198">
        <v>0.61009999999999998</v>
      </c>
      <c r="N74" s="198">
        <v>0.55810000000000004</v>
      </c>
      <c r="O74" s="198">
        <v>0.5857</v>
      </c>
    </row>
    <row r="75" spans="3:15" ht="20.100000000000001" customHeight="1">
      <c r="C75" s="248" t="s">
        <v>16</v>
      </c>
      <c r="D75" s="38" t="s">
        <v>51</v>
      </c>
      <c r="E75" s="40">
        <v>20363073</v>
      </c>
      <c r="F75" s="27">
        <v>7024568</v>
      </c>
      <c r="G75" s="27">
        <v>1245079</v>
      </c>
      <c r="H75" s="27">
        <v>1970165</v>
      </c>
      <c r="I75" s="27">
        <v>1811120</v>
      </c>
      <c r="J75" s="27">
        <v>4087919</v>
      </c>
      <c r="K75" s="27">
        <v>1241885</v>
      </c>
      <c r="L75" s="27">
        <v>525159</v>
      </c>
      <c r="M75" s="27">
        <v>1521941</v>
      </c>
      <c r="N75" s="27">
        <v>628516</v>
      </c>
      <c r="O75" s="27">
        <v>306721</v>
      </c>
    </row>
    <row r="76" spans="3:15" ht="20.100000000000001" customHeight="1">
      <c r="C76" s="249"/>
      <c r="D76" s="29" t="s">
        <v>20</v>
      </c>
      <c r="E76" s="40">
        <v>9687377</v>
      </c>
      <c r="F76" s="30">
        <v>3230144</v>
      </c>
      <c r="G76" s="30">
        <v>565085</v>
      </c>
      <c r="H76" s="30">
        <v>803941</v>
      </c>
      <c r="I76" s="30">
        <v>941503</v>
      </c>
      <c r="J76" s="30">
        <v>1981912</v>
      </c>
      <c r="K76" s="30">
        <v>744169</v>
      </c>
      <c r="L76" s="30">
        <v>360039</v>
      </c>
      <c r="M76" s="39">
        <v>784202</v>
      </c>
      <c r="N76" s="39">
        <v>201751</v>
      </c>
      <c r="O76" s="39">
        <v>74631</v>
      </c>
    </row>
    <row r="77" spans="3:15" ht="20.100000000000001" customHeight="1">
      <c r="C77" s="250"/>
      <c r="D77" s="31" t="s">
        <v>54</v>
      </c>
      <c r="E77" s="32">
        <v>0.4757325674764315</v>
      </c>
      <c r="F77" s="198">
        <v>0.45979999999999999</v>
      </c>
      <c r="G77" s="198">
        <v>0.45390000000000003</v>
      </c>
      <c r="H77" s="198">
        <v>0.40810000000000002</v>
      </c>
      <c r="I77" s="198">
        <v>0.51980000000000004</v>
      </c>
      <c r="J77" s="198">
        <v>0.48480000000000001</v>
      </c>
      <c r="K77" s="198">
        <v>0.59919999999999995</v>
      </c>
      <c r="L77" s="198">
        <v>0.68559999999999999</v>
      </c>
      <c r="M77" s="198">
        <v>0.51529999999999998</v>
      </c>
      <c r="N77" s="198">
        <v>0.32100000000000001</v>
      </c>
      <c r="O77" s="198">
        <v>0.24329999999999999</v>
      </c>
    </row>
    <row r="78" spans="3:15" ht="20.100000000000001" customHeight="1">
      <c r="C78" s="248" t="s">
        <v>18</v>
      </c>
      <c r="D78" s="38" t="s">
        <v>51</v>
      </c>
      <c r="E78" s="40">
        <v>526452</v>
      </c>
      <c r="F78" s="27">
        <v>0</v>
      </c>
      <c r="G78" s="27">
        <v>298980</v>
      </c>
      <c r="H78" s="27">
        <v>87472</v>
      </c>
      <c r="I78" s="27">
        <v>140000</v>
      </c>
      <c r="J78" s="27">
        <v>0</v>
      </c>
      <c r="K78" s="27">
        <v>0</v>
      </c>
      <c r="L78" s="27">
        <v>0</v>
      </c>
      <c r="M78" s="27">
        <v>0</v>
      </c>
      <c r="N78" s="27">
        <v>0</v>
      </c>
      <c r="O78" s="27">
        <v>0</v>
      </c>
    </row>
    <row r="79" spans="3:15" ht="20.100000000000001" customHeight="1">
      <c r="C79" s="249"/>
      <c r="D79" s="29" t="s">
        <v>20</v>
      </c>
      <c r="E79" s="40">
        <v>349748</v>
      </c>
      <c r="F79" s="30">
        <v>0</v>
      </c>
      <c r="G79" s="30">
        <v>136559</v>
      </c>
      <c r="H79" s="30">
        <v>73189</v>
      </c>
      <c r="I79" s="30">
        <v>140000</v>
      </c>
      <c r="J79" s="30">
        <v>0</v>
      </c>
      <c r="K79" s="30">
        <v>0</v>
      </c>
      <c r="L79" s="30">
        <v>0</v>
      </c>
      <c r="M79" s="39">
        <v>0</v>
      </c>
      <c r="N79" s="39">
        <v>0</v>
      </c>
      <c r="O79" s="39">
        <v>0</v>
      </c>
    </row>
    <row r="80" spans="3:15" ht="20.100000000000001" customHeight="1">
      <c r="C80" s="250"/>
      <c r="D80" s="31" t="s">
        <v>54</v>
      </c>
      <c r="E80" s="32">
        <v>0.66434926640985315</v>
      </c>
      <c r="F80" s="198" t="s">
        <v>57</v>
      </c>
      <c r="G80" s="198">
        <v>0.45669999999999999</v>
      </c>
      <c r="H80" s="198">
        <v>0.8367</v>
      </c>
      <c r="I80" s="198">
        <v>1</v>
      </c>
      <c r="J80" s="198" t="s">
        <v>57</v>
      </c>
      <c r="K80" s="198" t="s">
        <v>57</v>
      </c>
      <c r="L80" s="198" t="s">
        <v>57</v>
      </c>
      <c r="M80" s="198" t="s">
        <v>57</v>
      </c>
      <c r="N80" s="198" t="s">
        <v>57</v>
      </c>
      <c r="O80" s="198" t="s">
        <v>57</v>
      </c>
    </row>
    <row r="81" spans="3:16" ht="20.100000000000001" customHeight="1">
      <c r="C81" s="248" t="s">
        <v>17</v>
      </c>
      <c r="D81" s="38" t="s">
        <v>51</v>
      </c>
      <c r="E81" s="40">
        <v>4462838</v>
      </c>
      <c r="F81" s="27">
        <v>614264</v>
      </c>
      <c r="G81" s="27">
        <v>138947</v>
      </c>
      <c r="H81" s="27">
        <v>687814</v>
      </c>
      <c r="I81" s="27">
        <v>89853</v>
      </c>
      <c r="J81" s="27">
        <v>876649</v>
      </c>
      <c r="K81" s="27">
        <v>624171</v>
      </c>
      <c r="L81" s="27">
        <v>753700</v>
      </c>
      <c r="M81" s="27">
        <v>193500</v>
      </c>
      <c r="N81" s="27">
        <v>458500</v>
      </c>
      <c r="O81" s="27">
        <v>25440</v>
      </c>
    </row>
    <row r="82" spans="3:16" ht="20.100000000000001" customHeight="1">
      <c r="C82" s="249"/>
      <c r="D82" s="29" t="s">
        <v>20</v>
      </c>
      <c r="E82" s="40">
        <v>206740</v>
      </c>
      <c r="F82" s="30">
        <v>133986</v>
      </c>
      <c r="G82" s="30">
        <v>415</v>
      </c>
      <c r="H82" s="30">
        <v>20344</v>
      </c>
      <c r="I82" s="30">
        <v>15915</v>
      </c>
      <c r="J82" s="30">
        <v>0</v>
      </c>
      <c r="K82" s="30">
        <v>5600</v>
      </c>
      <c r="L82" s="30">
        <v>4700</v>
      </c>
      <c r="M82" s="39">
        <v>8820</v>
      </c>
      <c r="N82" s="39">
        <v>2380</v>
      </c>
      <c r="O82" s="39">
        <v>14580</v>
      </c>
    </row>
    <row r="83" spans="3:16" ht="20.100000000000001" customHeight="1">
      <c r="C83" s="250"/>
      <c r="D83" s="31" t="s">
        <v>54</v>
      </c>
      <c r="E83" s="32">
        <v>4.6324782571090413E-2</v>
      </c>
      <c r="F83" s="198">
        <v>0.21809999999999999</v>
      </c>
      <c r="G83" s="198">
        <v>3.0000000000000001E-3</v>
      </c>
      <c r="H83" s="198">
        <v>2.9600000000000001E-2</v>
      </c>
      <c r="I83" s="198">
        <v>0.17710000000000001</v>
      </c>
      <c r="J83" s="198">
        <v>0</v>
      </c>
      <c r="K83" s="198">
        <v>8.9999999999999993E-3</v>
      </c>
      <c r="L83" s="198">
        <v>6.1999999999999998E-3</v>
      </c>
      <c r="M83" s="198">
        <v>4.5600000000000002E-2</v>
      </c>
      <c r="N83" s="198">
        <v>5.1999999999999998E-3</v>
      </c>
      <c r="O83" s="198">
        <v>0.57310000000000005</v>
      </c>
    </row>
    <row r="84" spans="3:16" ht="20.100000000000001" customHeight="1">
      <c r="C84" s="243" t="s">
        <v>145</v>
      </c>
      <c r="D84" s="33" t="s">
        <v>51</v>
      </c>
      <c r="E84" s="34">
        <v>81681170</v>
      </c>
      <c r="F84" s="34">
        <v>26106555</v>
      </c>
      <c r="G84" s="34">
        <v>4499561</v>
      </c>
      <c r="H84" s="34">
        <v>11341224</v>
      </c>
      <c r="I84" s="34">
        <v>7794019</v>
      </c>
      <c r="J84" s="34">
        <v>13752729</v>
      </c>
      <c r="K84" s="34">
        <v>5249068</v>
      </c>
      <c r="L84" s="34">
        <v>3122794</v>
      </c>
      <c r="M84" s="34">
        <v>4276057</v>
      </c>
      <c r="N84" s="34">
        <v>3506677</v>
      </c>
      <c r="O84" s="34">
        <v>2032486</v>
      </c>
    </row>
    <row r="85" spans="3:16" ht="20.100000000000001" customHeight="1">
      <c r="C85" s="244"/>
      <c r="D85" s="35" t="s">
        <v>20</v>
      </c>
      <c r="E85" s="48">
        <v>45666352</v>
      </c>
      <c r="F85" s="48">
        <v>15291572</v>
      </c>
      <c r="G85" s="48">
        <v>2613320</v>
      </c>
      <c r="H85" s="48">
        <v>5795795</v>
      </c>
      <c r="I85" s="48">
        <v>4460664</v>
      </c>
      <c r="J85" s="48">
        <v>7781467</v>
      </c>
      <c r="K85" s="48">
        <v>3025695</v>
      </c>
      <c r="L85" s="48">
        <v>1702920</v>
      </c>
      <c r="M85" s="48">
        <v>2355250</v>
      </c>
      <c r="N85" s="48">
        <v>1554577</v>
      </c>
      <c r="O85" s="48">
        <v>1085092</v>
      </c>
    </row>
    <row r="86" spans="3:16" ht="20.100000000000001" customHeight="1">
      <c r="C86" s="245"/>
      <c r="D86" s="36" t="s">
        <v>54</v>
      </c>
      <c r="E86" s="37">
        <v>0.5590805322695549</v>
      </c>
      <c r="F86" s="37">
        <v>0.5857368771942526</v>
      </c>
      <c r="G86" s="37">
        <v>0.58079443750179183</v>
      </c>
      <c r="H86" s="37">
        <v>0.51103787386617172</v>
      </c>
      <c r="I86" s="37">
        <v>0.57231885116010106</v>
      </c>
      <c r="J86" s="37">
        <v>0.56581257436251375</v>
      </c>
      <c r="K86" s="37">
        <v>0.57642518633784134</v>
      </c>
      <c r="L86" s="37">
        <v>0.54531935183684865</v>
      </c>
      <c r="M86" s="37">
        <v>0.55079948653631139</v>
      </c>
      <c r="N86" s="37">
        <v>0.44331913090370173</v>
      </c>
      <c r="O86" s="37">
        <v>0.53387428006884186</v>
      </c>
    </row>
    <row r="90" spans="3:16">
      <c r="C90" s="64" t="s">
        <v>179</v>
      </c>
    </row>
    <row r="91" spans="3:16" ht="52.5" customHeight="1">
      <c r="C91" s="242" t="s">
        <v>152</v>
      </c>
      <c r="D91" s="242"/>
      <c r="E91" s="242"/>
      <c r="F91" s="242"/>
    </row>
    <row r="96" spans="3:16" ht="12.75" customHeight="1">
      <c r="G96" s="86"/>
      <c r="H96" s="86"/>
      <c r="I96" s="86"/>
      <c r="J96" s="86"/>
      <c r="K96" s="86"/>
      <c r="L96" s="86"/>
      <c r="M96" s="86"/>
      <c r="N96" s="86"/>
      <c r="O96" s="86"/>
      <c r="P96" s="86"/>
    </row>
    <row r="97" spans="5:16" ht="12.75" customHeight="1">
      <c r="G97" s="86"/>
      <c r="H97" s="86"/>
      <c r="I97" s="86"/>
      <c r="J97" s="86"/>
      <c r="K97" s="86"/>
      <c r="L97" s="86"/>
      <c r="M97" s="86"/>
      <c r="N97" s="86"/>
      <c r="O97" s="86"/>
      <c r="P97" s="86"/>
    </row>
    <row r="98" spans="5:16">
      <c r="G98" s="118"/>
      <c r="H98" s="118"/>
      <c r="I98" s="118"/>
      <c r="J98" s="118"/>
      <c r="K98" s="118"/>
      <c r="L98" s="118"/>
      <c r="M98" s="118"/>
      <c r="N98" s="118"/>
      <c r="O98" s="118"/>
      <c r="P98" s="118"/>
    </row>
    <row r="99" spans="5:16">
      <c r="G99" s="86"/>
      <c r="H99" s="86"/>
      <c r="I99" s="86"/>
      <c r="J99" s="86"/>
      <c r="K99" s="86"/>
      <c r="L99" s="86"/>
      <c r="M99" s="86"/>
      <c r="N99" s="86"/>
      <c r="O99" s="86"/>
      <c r="P99" s="86"/>
    </row>
    <row r="100" spans="5:16">
      <c r="G100" s="86"/>
      <c r="H100" s="86"/>
      <c r="I100" s="86"/>
      <c r="J100" s="86"/>
      <c r="K100" s="86"/>
      <c r="L100" s="86"/>
      <c r="M100" s="86"/>
      <c r="N100" s="86"/>
      <c r="O100" s="86"/>
      <c r="P100" s="86"/>
    </row>
    <row r="101" spans="5:16">
      <c r="E101" s="86"/>
      <c r="F101" s="86"/>
      <c r="G101" s="118"/>
      <c r="H101" s="118"/>
      <c r="I101" s="118"/>
      <c r="J101" s="118"/>
      <c r="K101" s="118"/>
      <c r="L101" s="118"/>
      <c r="M101" s="118"/>
      <c r="N101" s="118"/>
      <c r="O101" s="118"/>
      <c r="P101" s="118"/>
    </row>
    <row r="102" spans="5:16">
      <c r="E102" s="86"/>
      <c r="F102" s="86"/>
      <c r="G102" s="86"/>
      <c r="H102" s="86"/>
      <c r="I102" s="86"/>
      <c r="J102" s="86"/>
      <c r="K102" s="86"/>
      <c r="L102" s="86"/>
      <c r="M102" s="86"/>
      <c r="N102" s="86"/>
      <c r="O102" s="86"/>
      <c r="P102" s="86"/>
    </row>
    <row r="103" spans="5:16">
      <c r="E103" s="118"/>
      <c r="F103" s="118"/>
      <c r="G103" s="118"/>
      <c r="H103" s="86"/>
      <c r="I103" s="86"/>
      <c r="J103" s="86"/>
      <c r="K103" s="118"/>
      <c r="L103" s="118"/>
      <c r="M103" s="118"/>
      <c r="N103" s="86"/>
      <c r="O103" s="86"/>
      <c r="P103" s="86"/>
    </row>
    <row r="104" spans="5:16">
      <c r="E104" s="86"/>
      <c r="F104" s="86"/>
      <c r="G104" s="86"/>
      <c r="H104" s="118"/>
      <c r="I104" s="118"/>
      <c r="J104" s="118"/>
      <c r="K104" s="86"/>
      <c r="L104" s="86"/>
      <c r="M104" s="86"/>
      <c r="N104" s="118"/>
      <c r="O104" s="118"/>
      <c r="P104" s="118"/>
    </row>
    <row r="105" spans="5:16">
      <c r="E105" s="86"/>
      <c r="F105" s="86"/>
      <c r="G105" s="86"/>
      <c r="H105" s="86"/>
      <c r="I105" s="86"/>
      <c r="J105" s="86"/>
      <c r="K105" s="86"/>
      <c r="L105" s="86"/>
      <c r="M105" s="86"/>
      <c r="N105" s="86"/>
    </row>
    <row r="106" spans="5:16">
      <c r="E106" s="118"/>
      <c r="F106" s="118"/>
      <c r="G106" s="86"/>
      <c r="H106" s="86"/>
      <c r="I106" s="86"/>
      <c r="J106" s="86"/>
      <c r="K106" s="86"/>
      <c r="L106" s="86"/>
      <c r="M106" s="86"/>
      <c r="N106" s="86"/>
    </row>
    <row r="107" spans="5:16">
      <c r="E107" s="86"/>
      <c r="F107" s="86"/>
      <c r="G107" s="118"/>
      <c r="H107" s="118"/>
      <c r="I107" s="118"/>
      <c r="J107" s="118"/>
      <c r="K107" s="118"/>
      <c r="L107" s="118"/>
      <c r="M107" s="118"/>
      <c r="N107" s="118"/>
    </row>
    <row r="108" spans="5:16">
      <c r="E108" s="86"/>
      <c r="F108" s="86"/>
      <c r="G108" s="86"/>
      <c r="H108" s="86"/>
      <c r="I108" s="86"/>
      <c r="J108" s="86"/>
      <c r="K108" s="86"/>
      <c r="L108" s="86"/>
      <c r="M108" s="86"/>
      <c r="N108" s="86"/>
      <c r="O108" s="86"/>
      <c r="P108" s="86"/>
    </row>
    <row r="109" spans="5:16">
      <c r="E109" s="118"/>
      <c r="F109" s="118"/>
      <c r="G109" s="86"/>
      <c r="H109" s="86"/>
      <c r="I109" s="86"/>
      <c r="J109" s="86"/>
      <c r="K109" s="86"/>
      <c r="L109" s="86"/>
      <c r="M109" s="86"/>
      <c r="N109" s="86"/>
      <c r="O109" s="86"/>
      <c r="P109" s="86"/>
    </row>
    <row r="110" spans="5:16">
      <c r="E110" s="86"/>
      <c r="F110" s="86"/>
      <c r="G110" s="118"/>
      <c r="H110" s="118"/>
      <c r="I110" s="118"/>
      <c r="J110" s="118"/>
      <c r="K110" s="118"/>
      <c r="L110" s="118"/>
      <c r="M110" s="118"/>
      <c r="N110" s="118"/>
      <c r="O110" s="118"/>
      <c r="P110" s="118"/>
    </row>
    <row r="111" spans="5:16">
      <c r="E111" s="86"/>
      <c r="F111" s="86"/>
      <c r="G111" s="86"/>
      <c r="H111" s="86"/>
      <c r="I111" s="86"/>
      <c r="J111" s="86"/>
      <c r="K111" s="86"/>
      <c r="L111" s="86"/>
      <c r="N111" s="86"/>
    </row>
    <row r="112" spans="5:16">
      <c r="E112" s="118"/>
      <c r="F112" s="118"/>
      <c r="G112" s="118"/>
      <c r="H112" s="118"/>
      <c r="I112" s="118"/>
      <c r="J112" s="118"/>
      <c r="K112" s="118"/>
      <c r="L112" s="118"/>
      <c r="N112" s="118"/>
    </row>
    <row r="113" spans="5:14">
      <c r="E113" s="86"/>
      <c r="F113" s="86"/>
      <c r="G113" s="86"/>
      <c r="H113" s="86"/>
      <c r="I113" s="86"/>
      <c r="J113" s="86"/>
      <c r="K113" s="86"/>
      <c r="L113" s="86"/>
      <c r="M113" s="86"/>
      <c r="N113" s="86"/>
    </row>
    <row r="114" spans="5:14">
      <c r="E114" s="86"/>
      <c r="F114" s="86"/>
      <c r="G114" s="86"/>
      <c r="H114" s="86"/>
      <c r="I114" s="86"/>
      <c r="J114" s="86"/>
      <c r="K114" s="86"/>
      <c r="L114" s="86"/>
      <c r="M114" s="86"/>
      <c r="N114" s="86"/>
    </row>
    <row r="115" spans="5:14">
      <c r="E115" s="118"/>
      <c r="F115" s="118"/>
      <c r="G115" s="118"/>
      <c r="H115" s="118"/>
      <c r="I115" s="118"/>
      <c r="J115" s="118"/>
      <c r="K115" s="118"/>
      <c r="L115" s="118"/>
      <c r="M115" s="118"/>
      <c r="N115" s="118"/>
    </row>
  </sheetData>
  <sortState ref="C20:F24">
    <sortCondition descending="1" ref="D20:D24"/>
  </sortState>
  <mergeCells count="12">
    <mergeCell ref="C12:O16"/>
    <mergeCell ref="C8:O10"/>
    <mergeCell ref="C75:C77"/>
    <mergeCell ref="C78:C80"/>
    <mergeCell ref="C81:C83"/>
    <mergeCell ref="C18:O18"/>
    <mergeCell ref="C91:F91"/>
    <mergeCell ref="C84:C86"/>
    <mergeCell ref="C71:D71"/>
    <mergeCell ref="C72:C74"/>
    <mergeCell ref="C45:O45"/>
    <mergeCell ref="C69:O69"/>
  </mergeCells>
  <conditionalFormatting sqref="F74:O74">
    <cfRule type="top10" dxfId="9" priority="7" percent="1" bottom="1" rank="1"/>
    <cfRule type="top10" dxfId="8" priority="8" rank="1"/>
  </conditionalFormatting>
  <conditionalFormatting sqref="F77:O77">
    <cfRule type="top10" dxfId="7" priority="5" percent="1" bottom="1" rank="1"/>
    <cfRule type="top10" dxfId="6" priority="6" rank="1"/>
  </conditionalFormatting>
  <conditionalFormatting sqref="F80:O80">
    <cfRule type="top10" dxfId="5" priority="3" percent="1" bottom="1" rank="1"/>
    <cfRule type="top10" dxfId="4" priority="4" rank="1"/>
  </conditionalFormatting>
  <conditionalFormatting sqref="F83:O83">
    <cfRule type="top10" dxfId="3" priority="1" percent="1" bottom="1" rank="1"/>
    <cfRule type="top10" dxfId="2" priority="2" rank="1"/>
  </conditionalFormatting>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C1:P472"/>
  <sheetViews>
    <sheetView showGridLines="0" zoomScale="80" zoomScaleNormal="80" workbookViewId="0">
      <selection activeCell="B10" sqref="B10"/>
    </sheetView>
  </sheetViews>
  <sheetFormatPr baseColWidth="10" defaultColWidth="9.140625" defaultRowHeight="12.75"/>
  <cols>
    <col min="1" max="2" width="9.7109375" customWidth="1"/>
    <col min="3" max="3" width="19.7109375" customWidth="1"/>
    <col min="4" max="4" width="41.7109375" customWidth="1"/>
    <col min="5" max="5" width="19" style="24" customWidth="1"/>
    <col min="6" max="16" width="15.7109375" style="24" customWidth="1"/>
    <col min="17" max="18" width="11.7109375" customWidth="1"/>
    <col min="19" max="19" width="10.7109375" customWidth="1"/>
    <col min="20" max="21" width="11.7109375" customWidth="1"/>
    <col min="22" max="22" width="10.7109375" customWidth="1"/>
    <col min="23" max="24" width="11.7109375" customWidth="1"/>
    <col min="25" max="25" width="10.7109375" customWidth="1"/>
    <col min="26" max="27" width="11.7109375" customWidth="1"/>
    <col min="28" max="28" width="10.7109375" customWidth="1"/>
    <col min="29" max="30" width="11.7109375" customWidth="1"/>
  </cols>
  <sheetData>
    <row r="1" spans="3:16">
      <c r="C1" s="1"/>
    </row>
    <row r="5" spans="3:16">
      <c r="C5" s="1"/>
    </row>
    <row r="7" spans="3:16">
      <c r="C7" s="20"/>
      <c r="D7" s="20"/>
      <c r="E7" s="146"/>
      <c r="F7" s="146"/>
      <c r="G7" s="146"/>
      <c r="H7" s="146"/>
      <c r="I7" s="146"/>
      <c r="J7" s="146"/>
      <c r="K7" s="146"/>
      <c r="L7" s="146"/>
      <c r="M7" s="146"/>
      <c r="N7" s="146"/>
      <c r="O7" s="146"/>
      <c r="P7" s="146"/>
    </row>
    <row r="8" spans="3:16" ht="20.25" customHeight="1">
      <c r="C8" s="230" t="s">
        <v>217</v>
      </c>
      <c r="D8" s="230"/>
      <c r="E8" s="230"/>
      <c r="F8" s="230"/>
      <c r="G8" s="230"/>
      <c r="H8" s="230"/>
      <c r="I8" s="230"/>
      <c r="J8" s="230"/>
      <c r="K8" s="230"/>
      <c r="L8" s="230"/>
      <c r="M8" s="230"/>
      <c r="N8" s="230"/>
      <c r="O8" s="230"/>
      <c r="P8" s="230"/>
    </row>
    <row r="9" spans="3:16" ht="12.75" customHeight="1">
      <c r="C9" s="230"/>
      <c r="D9" s="230"/>
      <c r="E9" s="230"/>
      <c r="F9" s="230"/>
      <c r="G9" s="230"/>
      <c r="H9" s="230"/>
      <c r="I9" s="230"/>
      <c r="J9" s="230"/>
      <c r="K9" s="230"/>
      <c r="L9" s="230"/>
      <c r="M9" s="230"/>
      <c r="N9" s="230"/>
      <c r="O9" s="230"/>
      <c r="P9" s="230"/>
    </row>
    <row r="10" spans="3:16" ht="12.75" customHeight="1">
      <c r="C10" s="230"/>
      <c r="D10" s="230"/>
      <c r="E10" s="230"/>
      <c r="F10" s="230"/>
      <c r="G10" s="230"/>
      <c r="H10" s="230"/>
      <c r="I10" s="230"/>
      <c r="J10" s="230"/>
      <c r="K10" s="230"/>
      <c r="L10" s="230"/>
      <c r="M10" s="230"/>
      <c r="N10" s="230"/>
      <c r="O10" s="230"/>
      <c r="P10" s="230"/>
    </row>
    <row r="11" spans="3:16" ht="12.75" customHeight="1">
      <c r="C11" s="21"/>
      <c r="D11" s="44"/>
      <c r="E11" s="44"/>
      <c r="F11" s="44"/>
      <c r="G11" s="44"/>
      <c r="H11" s="44"/>
      <c r="I11" s="44"/>
      <c r="J11" s="44"/>
    </row>
    <row r="12" spans="3:16" ht="26.25" customHeight="1">
      <c r="C12" s="251" t="s">
        <v>197</v>
      </c>
      <c r="D12" s="251"/>
      <c r="E12" s="251"/>
      <c r="F12" s="251"/>
      <c r="G12" s="251"/>
      <c r="H12" s="251"/>
      <c r="I12" s="251"/>
      <c r="J12" s="251"/>
      <c r="K12" s="251"/>
      <c r="L12" s="251"/>
      <c r="M12" s="251"/>
      <c r="N12" s="251"/>
      <c r="O12" s="251"/>
      <c r="P12" s="251"/>
    </row>
    <row r="13" spans="3:16" ht="20.25" customHeight="1">
      <c r="C13" s="251"/>
      <c r="D13" s="251"/>
      <c r="E13" s="251"/>
      <c r="F13" s="251"/>
      <c r="G13" s="251"/>
      <c r="H13" s="251"/>
      <c r="I13" s="251"/>
      <c r="J13" s="251"/>
      <c r="K13" s="251"/>
      <c r="L13" s="251"/>
      <c r="M13" s="251"/>
      <c r="N13" s="251"/>
      <c r="O13" s="251"/>
      <c r="P13" s="251"/>
    </row>
    <row r="14" spans="3:16" ht="20.25" customHeight="1">
      <c r="C14" s="251"/>
      <c r="D14" s="251"/>
      <c r="E14" s="251"/>
      <c r="F14" s="251"/>
      <c r="G14" s="251"/>
      <c r="H14" s="251"/>
      <c r="I14" s="251"/>
      <c r="J14" s="251"/>
      <c r="K14" s="251"/>
      <c r="L14" s="251"/>
      <c r="M14" s="251"/>
      <c r="N14" s="251"/>
      <c r="O14" s="251"/>
      <c r="P14" s="251"/>
    </row>
    <row r="15" spans="3:16" ht="26.25" customHeight="1">
      <c r="C15" s="251"/>
      <c r="D15" s="251"/>
      <c r="E15" s="251"/>
      <c r="F15" s="251"/>
      <c r="G15" s="251"/>
      <c r="H15" s="251"/>
      <c r="I15" s="251"/>
      <c r="J15" s="251"/>
      <c r="K15" s="251"/>
      <c r="L15" s="251"/>
      <c r="M15" s="251"/>
      <c r="N15" s="251"/>
      <c r="O15" s="251"/>
      <c r="P15" s="251"/>
    </row>
    <row r="16" spans="3:16" ht="9" customHeight="1">
      <c r="C16" s="251"/>
      <c r="D16" s="251"/>
      <c r="E16" s="251"/>
      <c r="F16" s="251"/>
      <c r="G16" s="251"/>
      <c r="H16" s="251"/>
      <c r="I16" s="251"/>
      <c r="J16" s="251"/>
      <c r="K16" s="251"/>
      <c r="L16" s="251"/>
      <c r="M16" s="251"/>
      <c r="N16" s="251"/>
      <c r="O16" s="251"/>
      <c r="P16" s="251"/>
    </row>
    <row r="18" spans="3:16" ht="68.25" customHeight="1">
      <c r="C18" s="225" t="s">
        <v>47</v>
      </c>
      <c r="D18" s="190"/>
      <c r="E18" s="191"/>
      <c r="F18" s="170" t="s">
        <v>19</v>
      </c>
      <c r="G18" s="166" t="s">
        <v>37</v>
      </c>
      <c r="H18" s="166" t="s">
        <v>38</v>
      </c>
      <c r="I18" s="166" t="s">
        <v>39</v>
      </c>
      <c r="J18" s="166" t="s">
        <v>40</v>
      </c>
      <c r="K18" s="166" t="s">
        <v>34</v>
      </c>
      <c r="L18" s="166" t="s">
        <v>35</v>
      </c>
      <c r="M18" s="166" t="s">
        <v>36</v>
      </c>
      <c r="N18" s="166" t="s">
        <v>80</v>
      </c>
      <c r="O18" s="134" t="s">
        <v>157</v>
      </c>
      <c r="P18" s="134" t="s">
        <v>158</v>
      </c>
    </row>
    <row r="19" spans="3:16" ht="12.75" customHeight="1">
      <c r="C19" s="259" t="s">
        <v>0</v>
      </c>
      <c r="D19" s="160" t="s">
        <v>84</v>
      </c>
      <c r="E19" s="87" t="s">
        <v>51</v>
      </c>
      <c r="F19" s="83">
        <v>88944</v>
      </c>
      <c r="G19" s="75">
        <v>40440</v>
      </c>
      <c r="H19" s="75">
        <v>0</v>
      </c>
      <c r="I19" s="75">
        <v>27319</v>
      </c>
      <c r="J19" s="75">
        <v>0</v>
      </c>
      <c r="K19" s="75">
        <v>0</v>
      </c>
      <c r="L19" s="75">
        <v>21185</v>
      </c>
      <c r="M19" s="75">
        <v>0</v>
      </c>
      <c r="N19" s="75">
        <v>0</v>
      </c>
      <c r="O19" s="75">
        <v>0</v>
      </c>
      <c r="P19" s="75">
        <v>0</v>
      </c>
    </row>
    <row r="20" spans="3:16">
      <c r="C20" s="260"/>
      <c r="D20" s="161"/>
      <c r="E20" s="87" t="s">
        <v>14</v>
      </c>
      <c r="F20" s="83">
        <v>59998</v>
      </c>
      <c r="G20" s="75">
        <v>31704</v>
      </c>
      <c r="H20" s="75">
        <v>0</v>
      </c>
      <c r="I20" s="75">
        <v>15936</v>
      </c>
      <c r="J20" s="75">
        <v>0</v>
      </c>
      <c r="K20" s="75">
        <v>0</v>
      </c>
      <c r="L20" s="75">
        <v>12358</v>
      </c>
      <c r="M20" s="75">
        <v>0</v>
      </c>
      <c r="N20" s="75">
        <v>0</v>
      </c>
      <c r="O20" s="75">
        <v>0</v>
      </c>
      <c r="P20" s="75">
        <v>0</v>
      </c>
    </row>
    <row r="21" spans="3:16">
      <c r="C21" s="260"/>
      <c r="D21" s="162"/>
      <c r="E21" s="87" t="s">
        <v>4</v>
      </c>
      <c r="F21" s="84">
        <v>0.67455927325058462</v>
      </c>
      <c r="G21" s="76">
        <v>0.78400000000000003</v>
      </c>
      <c r="H21" s="76" t="s">
        <v>57</v>
      </c>
      <c r="I21" s="76">
        <v>0.58330000000000004</v>
      </c>
      <c r="J21" s="76" t="s">
        <v>57</v>
      </c>
      <c r="K21" s="76" t="s">
        <v>57</v>
      </c>
      <c r="L21" s="76">
        <v>0.58330000000000004</v>
      </c>
      <c r="M21" s="76" t="s">
        <v>57</v>
      </c>
      <c r="N21" s="76" t="s">
        <v>57</v>
      </c>
      <c r="O21" s="76" t="s">
        <v>57</v>
      </c>
      <c r="P21" s="76" t="s">
        <v>57</v>
      </c>
    </row>
    <row r="22" spans="3:16" ht="12.75" customHeight="1">
      <c r="C22" s="260"/>
      <c r="D22" s="160" t="s">
        <v>85</v>
      </c>
      <c r="E22" s="87" t="s">
        <v>51</v>
      </c>
      <c r="F22" s="83">
        <v>8409</v>
      </c>
      <c r="G22" s="75">
        <v>0</v>
      </c>
      <c r="H22" s="75">
        <v>0</v>
      </c>
      <c r="I22" s="75">
        <v>0</v>
      </c>
      <c r="J22" s="75">
        <v>0</v>
      </c>
      <c r="K22" s="75">
        <v>0</v>
      </c>
      <c r="L22" s="75">
        <v>8409</v>
      </c>
      <c r="M22" s="75">
        <v>0</v>
      </c>
      <c r="N22" s="75">
        <v>0</v>
      </c>
      <c r="O22" s="75">
        <v>0</v>
      </c>
      <c r="P22" s="75">
        <v>0</v>
      </c>
    </row>
    <row r="23" spans="3:16">
      <c r="C23" s="260"/>
      <c r="D23" s="161"/>
      <c r="E23" s="87" t="s">
        <v>14</v>
      </c>
      <c r="F23" s="83">
        <v>4205</v>
      </c>
      <c r="G23" s="75">
        <v>0</v>
      </c>
      <c r="H23" s="75">
        <v>0</v>
      </c>
      <c r="I23" s="75">
        <v>0</v>
      </c>
      <c r="J23" s="75">
        <v>0</v>
      </c>
      <c r="K23" s="75">
        <v>0</v>
      </c>
      <c r="L23" s="75">
        <v>4205</v>
      </c>
      <c r="M23" s="75">
        <v>0</v>
      </c>
      <c r="N23" s="75">
        <v>0</v>
      </c>
      <c r="O23" s="75">
        <v>0</v>
      </c>
      <c r="P23" s="75">
        <v>0</v>
      </c>
    </row>
    <row r="24" spans="3:16">
      <c r="C24" s="260"/>
      <c r="D24" s="162"/>
      <c r="E24" s="87" t="s">
        <v>4</v>
      </c>
      <c r="F24" s="84">
        <v>0.50005946010227142</v>
      </c>
      <c r="G24" s="76" t="s">
        <v>57</v>
      </c>
      <c r="H24" s="76" t="s">
        <v>57</v>
      </c>
      <c r="I24" s="76" t="s">
        <v>57</v>
      </c>
      <c r="J24" s="76" t="s">
        <v>57</v>
      </c>
      <c r="K24" s="76" t="s">
        <v>57</v>
      </c>
      <c r="L24" s="76">
        <v>0.5</v>
      </c>
      <c r="M24" s="76" t="s">
        <v>57</v>
      </c>
      <c r="N24" s="76" t="s">
        <v>57</v>
      </c>
      <c r="O24" s="76" t="s">
        <v>57</v>
      </c>
      <c r="P24" s="76" t="s">
        <v>57</v>
      </c>
    </row>
    <row r="25" spans="3:16" ht="12.75" customHeight="1">
      <c r="C25" s="260"/>
      <c r="D25" s="160" t="s">
        <v>86</v>
      </c>
      <c r="E25" s="87" t="s">
        <v>51</v>
      </c>
      <c r="F25" s="83">
        <v>77112</v>
      </c>
      <c r="G25" s="75">
        <v>19392</v>
      </c>
      <c r="H25" s="75">
        <v>0</v>
      </c>
      <c r="I25" s="75">
        <v>0</v>
      </c>
      <c r="J25" s="75">
        <v>0</v>
      </c>
      <c r="K25" s="75">
        <v>0</v>
      </c>
      <c r="L25" s="75">
        <v>57720</v>
      </c>
      <c r="M25" s="75">
        <v>0</v>
      </c>
      <c r="N25" s="75">
        <v>0</v>
      </c>
      <c r="O25" s="75">
        <v>0</v>
      </c>
      <c r="P25" s="75">
        <v>0</v>
      </c>
    </row>
    <row r="26" spans="3:16">
      <c r="C26" s="260"/>
      <c r="D26" s="161"/>
      <c r="E26" s="87" t="s">
        <v>14</v>
      </c>
      <c r="F26" s="83">
        <v>44982</v>
      </c>
      <c r="G26" s="75">
        <v>11312</v>
      </c>
      <c r="H26" s="75">
        <v>0</v>
      </c>
      <c r="I26" s="75">
        <v>0</v>
      </c>
      <c r="J26" s="75">
        <v>0</v>
      </c>
      <c r="K26" s="75">
        <v>0</v>
      </c>
      <c r="L26" s="75">
        <v>33670</v>
      </c>
      <c r="M26" s="75">
        <v>0</v>
      </c>
      <c r="N26" s="75">
        <v>0</v>
      </c>
      <c r="O26" s="75">
        <v>0</v>
      </c>
      <c r="P26" s="75">
        <v>0</v>
      </c>
    </row>
    <row r="27" spans="3:16">
      <c r="C27" s="260"/>
      <c r="D27" s="162"/>
      <c r="E27" s="87" t="s">
        <v>4</v>
      </c>
      <c r="F27" s="84">
        <v>0.58333333333333337</v>
      </c>
      <c r="G27" s="76">
        <v>0.58330000000000004</v>
      </c>
      <c r="H27" s="76" t="s">
        <v>57</v>
      </c>
      <c r="I27" s="76" t="s">
        <v>57</v>
      </c>
      <c r="J27" s="76" t="s">
        <v>57</v>
      </c>
      <c r="K27" s="76" t="s">
        <v>57</v>
      </c>
      <c r="L27" s="76">
        <v>0.58330000000000004</v>
      </c>
      <c r="M27" s="76" t="s">
        <v>57</v>
      </c>
      <c r="N27" s="76" t="s">
        <v>57</v>
      </c>
      <c r="O27" s="76" t="s">
        <v>57</v>
      </c>
      <c r="P27" s="76" t="s">
        <v>57</v>
      </c>
    </row>
    <row r="28" spans="3:16">
      <c r="C28" s="260"/>
      <c r="D28" s="161" t="s">
        <v>87</v>
      </c>
      <c r="E28" s="87" t="s">
        <v>51</v>
      </c>
      <c r="F28" s="83">
        <v>24693632</v>
      </c>
      <c r="G28" s="75">
        <v>8390120</v>
      </c>
      <c r="H28" s="75">
        <v>1539168</v>
      </c>
      <c r="I28" s="75">
        <v>2905500</v>
      </c>
      <c r="J28" s="75">
        <v>2620976</v>
      </c>
      <c r="K28" s="75">
        <v>4151037</v>
      </c>
      <c r="L28" s="75">
        <v>1352244</v>
      </c>
      <c r="M28" s="75">
        <v>837588</v>
      </c>
      <c r="N28" s="75">
        <v>1006750</v>
      </c>
      <c r="O28" s="75">
        <v>1188225</v>
      </c>
      <c r="P28" s="75">
        <v>702024</v>
      </c>
    </row>
    <row r="29" spans="3:16">
      <c r="C29" s="260"/>
      <c r="D29" s="161"/>
      <c r="E29" s="87" t="s">
        <v>14</v>
      </c>
      <c r="F29" s="83">
        <v>16445541</v>
      </c>
      <c r="G29" s="75">
        <v>5488960</v>
      </c>
      <c r="H29" s="75">
        <v>1024949</v>
      </c>
      <c r="I29" s="75">
        <v>1691329</v>
      </c>
      <c r="J29" s="75">
        <v>1586331</v>
      </c>
      <c r="K29" s="75">
        <v>3117346</v>
      </c>
      <c r="L29" s="75">
        <v>1053920</v>
      </c>
      <c r="M29" s="75">
        <v>613600</v>
      </c>
      <c r="N29" s="75">
        <v>622103</v>
      </c>
      <c r="O29" s="75">
        <v>730211</v>
      </c>
      <c r="P29" s="75">
        <v>516792</v>
      </c>
    </row>
    <row r="30" spans="3:16">
      <c r="C30" s="260"/>
      <c r="D30" s="161"/>
      <c r="E30" s="87" t="s">
        <v>4</v>
      </c>
      <c r="F30" s="84">
        <v>0.66598307612262142</v>
      </c>
      <c r="G30" s="76">
        <v>0.6542</v>
      </c>
      <c r="H30" s="76">
        <v>0.66590000000000005</v>
      </c>
      <c r="I30" s="76">
        <v>0.58209999999999995</v>
      </c>
      <c r="J30" s="76">
        <v>0.60519999999999996</v>
      </c>
      <c r="K30" s="76">
        <v>0.751</v>
      </c>
      <c r="L30" s="76">
        <v>0.77939999999999998</v>
      </c>
      <c r="M30" s="76">
        <v>0.73260000000000003</v>
      </c>
      <c r="N30" s="76">
        <v>0.6179</v>
      </c>
      <c r="O30" s="76">
        <v>0.61450000000000005</v>
      </c>
      <c r="P30" s="76">
        <v>0.73609999999999998</v>
      </c>
    </row>
    <row r="31" spans="3:16">
      <c r="C31" s="260"/>
      <c r="D31" s="160" t="s">
        <v>88</v>
      </c>
      <c r="E31" s="87" t="s">
        <v>51</v>
      </c>
      <c r="F31" s="83">
        <v>2442917</v>
      </c>
      <c r="G31" s="75">
        <v>741768</v>
      </c>
      <c r="H31" s="75">
        <v>26868</v>
      </c>
      <c r="I31" s="75">
        <v>402699</v>
      </c>
      <c r="J31" s="75">
        <v>116000</v>
      </c>
      <c r="K31" s="75">
        <v>510903</v>
      </c>
      <c r="L31" s="75">
        <v>54816</v>
      </c>
      <c r="M31" s="75">
        <v>0</v>
      </c>
      <c r="N31" s="75">
        <v>243184</v>
      </c>
      <c r="O31" s="75">
        <v>25275</v>
      </c>
      <c r="P31" s="75">
        <v>321404</v>
      </c>
    </row>
    <row r="32" spans="3:16">
      <c r="C32" s="260"/>
      <c r="D32" s="161"/>
      <c r="E32" s="87" t="s">
        <v>14</v>
      </c>
      <c r="F32" s="83">
        <v>1535567</v>
      </c>
      <c r="G32" s="75">
        <v>662163</v>
      </c>
      <c r="H32" s="75">
        <v>18470</v>
      </c>
      <c r="I32" s="75">
        <v>227562</v>
      </c>
      <c r="J32" s="75">
        <v>72204</v>
      </c>
      <c r="K32" s="75">
        <v>231445</v>
      </c>
      <c r="L32" s="75">
        <v>37430</v>
      </c>
      <c r="M32" s="75">
        <v>0</v>
      </c>
      <c r="N32" s="75">
        <v>162038</v>
      </c>
      <c r="O32" s="75">
        <v>25125</v>
      </c>
      <c r="P32" s="75">
        <v>99130</v>
      </c>
    </row>
    <row r="33" spans="3:16">
      <c r="C33" s="260"/>
      <c r="D33" s="162"/>
      <c r="E33" s="87" t="s">
        <v>4</v>
      </c>
      <c r="F33" s="84">
        <v>0.62857927633235189</v>
      </c>
      <c r="G33" s="76">
        <v>0.89270000000000005</v>
      </c>
      <c r="H33" s="76">
        <v>0.68740000000000001</v>
      </c>
      <c r="I33" s="76">
        <v>0.56510000000000005</v>
      </c>
      <c r="J33" s="76">
        <v>0.62239999999999995</v>
      </c>
      <c r="K33" s="76">
        <v>0.45300000000000001</v>
      </c>
      <c r="L33" s="76">
        <v>0.68279999999999996</v>
      </c>
      <c r="M33" s="76" t="s">
        <v>57</v>
      </c>
      <c r="N33" s="76">
        <v>0.6663</v>
      </c>
      <c r="O33" s="76">
        <v>0.99409999999999998</v>
      </c>
      <c r="P33" s="76">
        <v>0.30840000000000001</v>
      </c>
    </row>
    <row r="34" spans="3:16">
      <c r="C34" s="260"/>
      <c r="D34" s="160" t="s">
        <v>89</v>
      </c>
      <c r="E34" s="87" t="s">
        <v>51</v>
      </c>
      <c r="F34" s="83">
        <v>1052464</v>
      </c>
      <c r="G34" s="75">
        <v>163368</v>
      </c>
      <c r="H34" s="75">
        <v>0</v>
      </c>
      <c r="I34" s="75">
        <v>153845</v>
      </c>
      <c r="J34" s="75">
        <v>395236</v>
      </c>
      <c r="K34" s="75">
        <v>0</v>
      </c>
      <c r="L34" s="75">
        <v>0</v>
      </c>
      <c r="M34" s="75">
        <v>0</v>
      </c>
      <c r="N34" s="75">
        <v>340015</v>
      </c>
      <c r="O34" s="75">
        <v>0</v>
      </c>
      <c r="P34" s="75">
        <v>0</v>
      </c>
    </row>
    <row r="35" spans="3:16">
      <c r="C35" s="260"/>
      <c r="D35" s="161"/>
      <c r="E35" s="87" t="s">
        <v>14</v>
      </c>
      <c r="F35" s="83">
        <v>550779</v>
      </c>
      <c r="G35" s="75">
        <v>100467</v>
      </c>
      <c r="H35" s="75">
        <v>0</v>
      </c>
      <c r="I35" s="75">
        <v>88385</v>
      </c>
      <c r="J35" s="75">
        <v>196058</v>
      </c>
      <c r="K35" s="75">
        <v>0</v>
      </c>
      <c r="L35" s="75">
        <v>0</v>
      </c>
      <c r="M35" s="75">
        <v>0</v>
      </c>
      <c r="N35" s="75">
        <v>165869</v>
      </c>
      <c r="O35" s="75">
        <v>0</v>
      </c>
      <c r="P35" s="75">
        <v>0</v>
      </c>
    </row>
    <row r="36" spans="3:16">
      <c r="C36" s="260"/>
      <c r="D36" s="162"/>
      <c r="E36" s="87" t="s">
        <v>4</v>
      </c>
      <c r="F36" s="84">
        <v>0.52332336307940219</v>
      </c>
      <c r="G36" s="76">
        <v>0.61499999999999999</v>
      </c>
      <c r="H36" s="76" t="s">
        <v>57</v>
      </c>
      <c r="I36" s="76">
        <v>0.57450000000000001</v>
      </c>
      <c r="J36" s="76">
        <v>0.49609999999999999</v>
      </c>
      <c r="K36" s="76" t="s">
        <v>57</v>
      </c>
      <c r="L36" s="76" t="s">
        <v>57</v>
      </c>
      <c r="M36" s="76" t="s">
        <v>57</v>
      </c>
      <c r="N36" s="76">
        <v>0.48780000000000001</v>
      </c>
      <c r="O36" s="76" t="s">
        <v>57</v>
      </c>
      <c r="P36" s="76" t="s">
        <v>57</v>
      </c>
    </row>
    <row r="37" spans="3:16" ht="25.5">
      <c r="C37" s="260"/>
      <c r="D37" s="161" t="s">
        <v>90</v>
      </c>
      <c r="E37" s="87" t="s">
        <v>51</v>
      </c>
      <c r="F37" s="83">
        <v>293364</v>
      </c>
      <c r="G37" s="76">
        <v>0</v>
      </c>
      <c r="H37" s="76">
        <v>0</v>
      </c>
      <c r="I37" s="75">
        <v>293364</v>
      </c>
      <c r="J37" s="76">
        <v>0</v>
      </c>
      <c r="K37" s="76">
        <v>0</v>
      </c>
      <c r="L37" s="76">
        <v>0</v>
      </c>
      <c r="M37" s="76">
        <v>0</v>
      </c>
      <c r="N37" s="76">
        <v>0</v>
      </c>
      <c r="O37" s="76">
        <v>0</v>
      </c>
      <c r="P37" s="76">
        <v>0</v>
      </c>
    </row>
    <row r="38" spans="3:16">
      <c r="C38" s="260"/>
      <c r="D38" s="161"/>
      <c r="E38" s="87" t="s">
        <v>14</v>
      </c>
      <c r="F38" s="83">
        <v>140004</v>
      </c>
      <c r="G38" s="76">
        <v>0</v>
      </c>
      <c r="H38" s="76">
        <v>0</v>
      </c>
      <c r="I38" s="76">
        <v>140004</v>
      </c>
      <c r="J38" s="76">
        <v>0</v>
      </c>
      <c r="K38" s="76">
        <v>0</v>
      </c>
      <c r="L38" s="76">
        <v>0</v>
      </c>
      <c r="M38" s="76">
        <v>0</v>
      </c>
      <c r="N38" s="76">
        <v>0</v>
      </c>
      <c r="O38" s="76">
        <v>0</v>
      </c>
      <c r="P38" s="76">
        <v>0</v>
      </c>
    </row>
    <row r="39" spans="3:16">
      <c r="C39" s="260"/>
      <c r="D39" s="161"/>
      <c r="E39" s="87" t="s">
        <v>4</v>
      </c>
      <c r="F39" s="84">
        <v>0.47723647073260522</v>
      </c>
      <c r="G39" s="76" t="s">
        <v>57</v>
      </c>
      <c r="H39" s="76" t="s">
        <v>57</v>
      </c>
      <c r="I39" s="76">
        <v>0.47720000000000001</v>
      </c>
      <c r="J39" s="76" t="s">
        <v>57</v>
      </c>
      <c r="K39" s="76" t="s">
        <v>57</v>
      </c>
      <c r="L39" s="76" t="s">
        <v>57</v>
      </c>
      <c r="M39" s="76" t="s">
        <v>57</v>
      </c>
      <c r="N39" s="76" t="s">
        <v>57</v>
      </c>
      <c r="O39" s="76" t="s">
        <v>57</v>
      </c>
      <c r="P39" s="76" t="s">
        <v>57</v>
      </c>
    </row>
    <row r="40" spans="3:16">
      <c r="C40" s="260"/>
      <c r="D40" s="160" t="s">
        <v>91</v>
      </c>
      <c r="E40" s="87" t="s">
        <v>51</v>
      </c>
      <c r="F40" s="83">
        <v>9336937</v>
      </c>
      <c r="G40" s="75">
        <v>2718028</v>
      </c>
      <c r="H40" s="75">
        <v>272112</v>
      </c>
      <c r="I40" s="75">
        <v>2343036</v>
      </c>
      <c r="J40" s="75">
        <v>928360</v>
      </c>
      <c r="K40" s="75">
        <v>1426720</v>
      </c>
      <c r="L40" s="75">
        <v>520920</v>
      </c>
      <c r="M40" s="75">
        <v>443789</v>
      </c>
      <c r="N40" s="75">
        <v>83616</v>
      </c>
      <c r="O40" s="75">
        <v>363492</v>
      </c>
      <c r="P40" s="75">
        <v>236864</v>
      </c>
    </row>
    <row r="41" spans="3:16">
      <c r="C41" s="260"/>
      <c r="D41" s="161"/>
      <c r="E41" s="87" t="s">
        <v>14</v>
      </c>
      <c r="F41" s="83">
        <v>5578463</v>
      </c>
      <c r="G41" s="75">
        <v>1681165</v>
      </c>
      <c r="H41" s="75">
        <v>185660</v>
      </c>
      <c r="I41" s="75">
        <v>1360418</v>
      </c>
      <c r="J41" s="75">
        <v>506678</v>
      </c>
      <c r="K41" s="75">
        <v>811110</v>
      </c>
      <c r="L41" s="75">
        <v>310498</v>
      </c>
      <c r="M41" s="75">
        <v>322400</v>
      </c>
      <c r="N41" s="75">
        <v>58725</v>
      </c>
      <c r="O41" s="75">
        <v>195989</v>
      </c>
      <c r="P41" s="75">
        <v>145820</v>
      </c>
    </row>
    <row r="42" spans="3:16">
      <c r="C42" s="260"/>
      <c r="D42" s="162"/>
      <c r="E42" s="87" t="s">
        <v>4</v>
      </c>
      <c r="F42" s="84">
        <v>0.5974617800248625</v>
      </c>
      <c r="G42" s="76">
        <v>0.61850000000000005</v>
      </c>
      <c r="H42" s="76">
        <v>0.68230000000000002</v>
      </c>
      <c r="I42" s="76">
        <v>0.5806</v>
      </c>
      <c r="J42" s="76">
        <v>0.54579999999999995</v>
      </c>
      <c r="K42" s="76">
        <v>0.56850000000000001</v>
      </c>
      <c r="L42" s="76">
        <v>0.59609999999999996</v>
      </c>
      <c r="M42" s="76">
        <v>0.72650000000000003</v>
      </c>
      <c r="N42" s="76">
        <v>0.70230000000000004</v>
      </c>
      <c r="O42" s="76">
        <v>0.53920000000000001</v>
      </c>
      <c r="P42" s="76">
        <v>0.61560000000000004</v>
      </c>
    </row>
    <row r="43" spans="3:16" ht="12.75" customHeight="1">
      <c r="C43" s="260"/>
      <c r="D43" s="160" t="s">
        <v>92</v>
      </c>
      <c r="E43" s="87" t="s">
        <v>51</v>
      </c>
      <c r="F43" s="83">
        <v>435688</v>
      </c>
      <c r="G43" s="75">
        <v>187488</v>
      </c>
      <c r="H43" s="75">
        <v>0</v>
      </c>
      <c r="I43" s="75">
        <v>89798</v>
      </c>
      <c r="J43" s="75">
        <v>9446</v>
      </c>
      <c r="K43" s="75">
        <v>20688</v>
      </c>
      <c r="L43" s="75">
        <v>62160</v>
      </c>
      <c r="M43" s="75">
        <v>0</v>
      </c>
      <c r="N43" s="75">
        <v>21120</v>
      </c>
      <c r="O43" s="75">
        <v>44988</v>
      </c>
      <c r="P43" s="75">
        <v>0</v>
      </c>
    </row>
    <row r="44" spans="3:16">
      <c r="C44" s="260"/>
      <c r="D44" s="161"/>
      <c r="E44" s="87" t="s">
        <v>14</v>
      </c>
      <c r="F44" s="83">
        <v>256676</v>
      </c>
      <c r="G44" s="75">
        <v>139919</v>
      </c>
      <c r="H44" s="75">
        <v>0</v>
      </c>
      <c r="I44" s="75">
        <v>47880</v>
      </c>
      <c r="J44" s="75">
        <v>9446</v>
      </c>
      <c r="K44" s="75">
        <v>19410</v>
      </c>
      <c r="L44" s="75">
        <v>13778</v>
      </c>
      <c r="M44" s="75">
        <v>0</v>
      </c>
      <c r="N44" s="75">
        <v>0</v>
      </c>
      <c r="O44" s="75">
        <v>26243</v>
      </c>
      <c r="P44" s="75">
        <v>0</v>
      </c>
    </row>
    <row r="45" spans="3:16">
      <c r="C45" s="260"/>
      <c r="D45" s="162"/>
      <c r="E45" s="87" t="s">
        <v>4</v>
      </c>
      <c r="F45" s="84">
        <v>0.58912799985310593</v>
      </c>
      <c r="G45" s="76">
        <v>0.74629999999999996</v>
      </c>
      <c r="H45" s="76" t="s">
        <v>57</v>
      </c>
      <c r="I45" s="76">
        <v>0.53320000000000001</v>
      </c>
      <c r="J45" s="76">
        <v>1</v>
      </c>
      <c r="K45" s="76">
        <v>0.93820000000000003</v>
      </c>
      <c r="L45" s="76">
        <v>0.22170000000000001</v>
      </c>
      <c r="M45" s="76" t="s">
        <v>57</v>
      </c>
      <c r="N45" s="76">
        <v>0</v>
      </c>
      <c r="O45" s="76">
        <v>0.58330000000000004</v>
      </c>
      <c r="P45" s="76" t="s">
        <v>57</v>
      </c>
    </row>
    <row r="46" spans="3:16">
      <c r="C46" s="260"/>
      <c r="D46" s="160" t="s">
        <v>93</v>
      </c>
      <c r="E46" s="87" t="s">
        <v>51</v>
      </c>
      <c r="F46" s="83">
        <v>7591260</v>
      </c>
      <c r="G46" s="75">
        <v>2379312</v>
      </c>
      <c r="H46" s="75">
        <v>305507</v>
      </c>
      <c r="I46" s="75">
        <v>892405</v>
      </c>
      <c r="J46" s="75">
        <v>557565</v>
      </c>
      <c r="K46" s="75">
        <v>1559867</v>
      </c>
      <c r="L46" s="75">
        <v>826424</v>
      </c>
      <c r="M46" s="75">
        <v>367436</v>
      </c>
      <c r="N46" s="75">
        <v>240050</v>
      </c>
      <c r="O46" s="75">
        <v>331891</v>
      </c>
      <c r="P46" s="75">
        <v>130803</v>
      </c>
    </row>
    <row r="47" spans="3:16">
      <c r="C47" s="260"/>
      <c r="D47" s="161"/>
      <c r="E47" s="87" t="s">
        <v>14</v>
      </c>
      <c r="F47" s="83">
        <v>4293404</v>
      </c>
      <c r="G47" s="75">
        <v>1238850</v>
      </c>
      <c r="H47" s="75">
        <v>125064</v>
      </c>
      <c r="I47" s="75">
        <v>493244</v>
      </c>
      <c r="J47" s="75">
        <v>323594</v>
      </c>
      <c r="K47" s="75">
        <v>1018807</v>
      </c>
      <c r="L47" s="75">
        <v>499945</v>
      </c>
      <c r="M47" s="75">
        <v>250250</v>
      </c>
      <c r="N47" s="75">
        <v>138220</v>
      </c>
      <c r="O47" s="75">
        <v>133091</v>
      </c>
      <c r="P47" s="75">
        <v>72339</v>
      </c>
    </row>
    <row r="48" spans="3:16">
      <c r="C48" s="260"/>
      <c r="D48" s="162"/>
      <c r="E48" s="87" t="s">
        <v>4</v>
      </c>
      <c r="F48" s="84">
        <v>0.5655719867321104</v>
      </c>
      <c r="G48" s="76">
        <v>0.52070000000000005</v>
      </c>
      <c r="H48" s="76">
        <v>0.40939999999999999</v>
      </c>
      <c r="I48" s="76">
        <v>0.55269999999999997</v>
      </c>
      <c r="J48" s="76">
        <v>0.58040000000000003</v>
      </c>
      <c r="K48" s="76">
        <v>0.65310000000000001</v>
      </c>
      <c r="L48" s="76">
        <v>0.60489999999999999</v>
      </c>
      <c r="M48" s="76">
        <v>0.68110000000000004</v>
      </c>
      <c r="N48" s="76">
        <v>0.57579999999999998</v>
      </c>
      <c r="O48" s="76">
        <v>0.40100000000000002</v>
      </c>
      <c r="P48" s="76">
        <v>0.55300000000000005</v>
      </c>
    </row>
    <row r="49" spans="3:16" ht="25.5">
      <c r="C49" s="260"/>
      <c r="D49" s="160" t="s">
        <v>94</v>
      </c>
      <c r="E49" s="87" t="s">
        <v>51</v>
      </c>
      <c r="F49" s="83">
        <v>5215392</v>
      </c>
      <c r="G49" s="75">
        <v>2237940</v>
      </c>
      <c r="H49" s="75">
        <v>497088</v>
      </c>
      <c r="I49" s="75">
        <v>910231</v>
      </c>
      <c r="J49" s="75">
        <v>0</v>
      </c>
      <c r="K49" s="75">
        <v>571248</v>
      </c>
      <c r="L49" s="75">
        <v>284940</v>
      </c>
      <c r="M49" s="75">
        <v>51879</v>
      </c>
      <c r="N49" s="75">
        <v>148104</v>
      </c>
      <c r="O49" s="75">
        <v>298008</v>
      </c>
      <c r="P49" s="75">
        <v>215954</v>
      </c>
    </row>
    <row r="50" spans="3:16">
      <c r="C50" s="260"/>
      <c r="D50" s="161"/>
      <c r="E50" s="87" t="s">
        <v>14</v>
      </c>
      <c r="F50" s="83">
        <v>3534681</v>
      </c>
      <c r="G50" s="75">
        <v>1821489</v>
      </c>
      <c r="H50" s="75">
        <v>431541</v>
      </c>
      <c r="I50" s="75">
        <v>480295</v>
      </c>
      <c r="J50" s="75">
        <v>0</v>
      </c>
      <c r="K50" s="75">
        <v>255937</v>
      </c>
      <c r="L50" s="75">
        <v>173385</v>
      </c>
      <c r="M50" s="75">
        <v>36700</v>
      </c>
      <c r="N50" s="75">
        <v>90793</v>
      </c>
      <c r="O50" s="75">
        <v>144310</v>
      </c>
      <c r="P50" s="75">
        <v>100231</v>
      </c>
    </row>
    <row r="51" spans="3:16">
      <c r="C51" s="260"/>
      <c r="D51" s="162"/>
      <c r="E51" s="87" t="s">
        <v>4</v>
      </c>
      <c r="F51" s="84">
        <v>0.67774023505807424</v>
      </c>
      <c r="G51" s="76">
        <v>0.81389999999999996</v>
      </c>
      <c r="H51" s="76">
        <v>0.86809999999999998</v>
      </c>
      <c r="I51" s="76">
        <v>0.52769999999999995</v>
      </c>
      <c r="J51" s="76" t="s">
        <v>57</v>
      </c>
      <c r="K51" s="76">
        <v>0.44800000000000001</v>
      </c>
      <c r="L51" s="76">
        <v>0.60850000000000004</v>
      </c>
      <c r="M51" s="76">
        <v>0.70740000000000003</v>
      </c>
      <c r="N51" s="76">
        <v>0.61299999999999999</v>
      </c>
      <c r="O51" s="76">
        <v>0.48420000000000002</v>
      </c>
      <c r="P51" s="76">
        <v>0.46410000000000001</v>
      </c>
    </row>
    <row r="52" spans="3:16">
      <c r="C52" s="260"/>
      <c r="D52" s="160" t="s">
        <v>95</v>
      </c>
      <c r="E52" s="87" t="s">
        <v>51</v>
      </c>
      <c r="F52" s="83">
        <v>732900</v>
      </c>
      <c r="G52" s="75">
        <v>244200</v>
      </c>
      <c r="H52" s="75">
        <v>36600</v>
      </c>
      <c r="I52" s="75">
        <v>120000</v>
      </c>
      <c r="J52" s="75">
        <v>73000</v>
      </c>
      <c r="K52" s="75">
        <v>106800</v>
      </c>
      <c r="L52" s="75">
        <v>42200</v>
      </c>
      <c r="M52" s="75">
        <v>28100</v>
      </c>
      <c r="N52" s="75">
        <v>28000</v>
      </c>
      <c r="O52" s="75">
        <v>35400</v>
      </c>
      <c r="P52" s="75">
        <v>18600</v>
      </c>
    </row>
    <row r="53" spans="3:16">
      <c r="C53" s="260"/>
      <c r="D53" s="161"/>
      <c r="E53" s="87" t="s">
        <v>14</v>
      </c>
      <c r="F53" s="83">
        <v>377378</v>
      </c>
      <c r="G53" s="75">
        <v>118100</v>
      </c>
      <c r="H53" s="75">
        <v>20100</v>
      </c>
      <c r="I53" s="75">
        <v>57400</v>
      </c>
      <c r="J53" s="75">
        <v>33900</v>
      </c>
      <c r="K53" s="75">
        <v>53700</v>
      </c>
      <c r="L53" s="75">
        <v>21900</v>
      </c>
      <c r="M53" s="75">
        <v>28100</v>
      </c>
      <c r="N53" s="75">
        <v>19578</v>
      </c>
      <c r="O53" s="75">
        <v>14400</v>
      </c>
      <c r="P53" s="75">
        <v>10200</v>
      </c>
    </row>
    <row r="54" spans="3:16">
      <c r="C54" s="260"/>
      <c r="D54" s="162"/>
      <c r="E54" s="87" t="s">
        <v>4</v>
      </c>
      <c r="F54" s="84">
        <v>0.51491062900805018</v>
      </c>
      <c r="G54" s="76">
        <v>0.48359999999999997</v>
      </c>
      <c r="H54" s="76">
        <v>0.54920000000000002</v>
      </c>
      <c r="I54" s="76">
        <v>0.4783</v>
      </c>
      <c r="J54" s="76">
        <v>0.46439999999999998</v>
      </c>
      <c r="K54" s="76">
        <v>0.50280000000000002</v>
      </c>
      <c r="L54" s="76">
        <v>0.51900000000000002</v>
      </c>
      <c r="M54" s="76">
        <v>1</v>
      </c>
      <c r="N54" s="76">
        <v>0.69920000000000004</v>
      </c>
      <c r="O54" s="76">
        <v>0.40679999999999999</v>
      </c>
      <c r="P54" s="76">
        <v>0.5484</v>
      </c>
    </row>
    <row r="55" spans="3:16" ht="12.75" customHeight="1">
      <c r="C55" s="260"/>
      <c r="D55" s="160" t="s">
        <v>96</v>
      </c>
      <c r="E55" s="87" t="s">
        <v>51</v>
      </c>
      <c r="F55" s="83">
        <v>470603</v>
      </c>
      <c r="G55" s="75">
        <v>162800</v>
      </c>
      <c r="H55" s="75">
        <v>24400</v>
      </c>
      <c r="I55" s="75">
        <v>78400</v>
      </c>
      <c r="J55" s="75">
        <v>37036</v>
      </c>
      <c r="K55" s="75">
        <v>71200</v>
      </c>
      <c r="L55" s="75">
        <v>27900</v>
      </c>
      <c r="M55" s="75">
        <v>22200</v>
      </c>
      <c r="N55" s="75">
        <v>15067</v>
      </c>
      <c r="O55" s="75">
        <v>19200</v>
      </c>
      <c r="P55" s="75">
        <v>12400</v>
      </c>
    </row>
    <row r="56" spans="3:16">
      <c r="C56" s="260"/>
      <c r="D56" s="161"/>
      <c r="E56" s="87" t="s">
        <v>14</v>
      </c>
      <c r="F56" s="83">
        <v>468189</v>
      </c>
      <c r="G56" s="75">
        <v>162800</v>
      </c>
      <c r="H56" s="75">
        <v>24400</v>
      </c>
      <c r="I56" s="75">
        <v>76686</v>
      </c>
      <c r="J56" s="75">
        <v>37036</v>
      </c>
      <c r="K56" s="75">
        <v>71200</v>
      </c>
      <c r="L56" s="75">
        <v>27200</v>
      </c>
      <c r="M56" s="75">
        <v>22200</v>
      </c>
      <c r="N56" s="75">
        <v>15067</v>
      </c>
      <c r="O56" s="75">
        <v>19200</v>
      </c>
      <c r="P56" s="75">
        <v>12400</v>
      </c>
    </row>
    <row r="57" spans="3:16">
      <c r="C57" s="260"/>
      <c r="D57" s="162"/>
      <c r="E57" s="87" t="s">
        <v>4</v>
      </c>
      <c r="F57" s="84">
        <v>0.99487041094085671</v>
      </c>
      <c r="G57" s="76">
        <v>1</v>
      </c>
      <c r="H57" s="76">
        <v>1</v>
      </c>
      <c r="I57" s="76">
        <v>0.97809999999999997</v>
      </c>
      <c r="J57" s="76">
        <v>1</v>
      </c>
      <c r="K57" s="76">
        <v>1</v>
      </c>
      <c r="L57" s="76">
        <v>0.97489999999999999</v>
      </c>
      <c r="M57" s="76">
        <v>1</v>
      </c>
      <c r="N57" s="76">
        <v>1</v>
      </c>
      <c r="O57" s="76">
        <v>1</v>
      </c>
      <c r="P57" s="76">
        <v>1</v>
      </c>
    </row>
    <row r="58" spans="3:16">
      <c r="C58" s="260"/>
      <c r="D58" s="160" t="s">
        <v>97</v>
      </c>
      <c r="E58" s="87" t="s">
        <v>51</v>
      </c>
      <c r="F58" s="83">
        <v>1118024</v>
      </c>
      <c r="G58" s="75">
        <v>0</v>
      </c>
      <c r="H58" s="75">
        <v>0</v>
      </c>
      <c r="I58" s="75">
        <v>0</v>
      </c>
      <c r="J58" s="75">
        <v>780424</v>
      </c>
      <c r="K58" s="75">
        <v>0</v>
      </c>
      <c r="L58" s="75">
        <v>0</v>
      </c>
      <c r="M58" s="75">
        <v>0</v>
      </c>
      <c r="N58" s="75">
        <v>337600</v>
      </c>
      <c r="O58" s="75">
        <v>0</v>
      </c>
      <c r="P58" s="75">
        <v>0</v>
      </c>
    </row>
    <row r="59" spans="3:16">
      <c r="C59" s="260"/>
      <c r="D59" s="161"/>
      <c r="E59" s="87" t="s">
        <v>14</v>
      </c>
      <c r="F59" s="83">
        <v>682432</v>
      </c>
      <c r="G59" s="75">
        <v>0</v>
      </c>
      <c r="H59" s="75">
        <v>0</v>
      </c>
      <c r="I59" s="75">
        <v>0</v>
      </c>
      <c r="J59" s="75">
        <v>454159</v>
      </c>
      <c r="K59" s="75">
        <v>0</v>
      </c>
      <c r="L59" s="75">
        <v>0</v>
      </c>
      <c r="M59" s="75">
        <v>0</v>
      </c>
      <c r="N59" s="75">
        <v>228273</v>
      </c>
      <c r="O59" s="75">
        <v>0</v>
      </c>
      <c r="P59" s="75">
        <v>0</v>
      </c>
    </row>
    <row r="60" spans="3:16">
      <c r="C60" s="260"/>
      <c r="D60" s="162"/>
      <c r="E60" s="87" t="s">
        <v>4</v>
      </c>
      <c r="F60" s="84">
        <v>0.61039119017123067</v>
      </c>
      <c r="G60" s="76" t="s">
        <v>57</v>
      </c>
      <c r="H60" s="76" t="s">
        <v>57</v>
      </c>
      <c r="I60" s="76" t="s">
        <v>57</v>
      </c>
      <c r="J60" s="76">
        <v>0.58189999999999997</v>
      </c>
      <c r="K60" s="76" t="s">
        <v>57</v>
      </c>
      <c r="L60" s="76" t="s">
        <v>57</v>
      </c>
      <c r="M60" s="76" t="s">
        <v>57</v>
      </c>
      <c r="N60" s="76">
        <v>0.67620000000000002</v>
      </c>
      <c r="O60" s="76" t="s">
        <v>57</v>
      </c>
      <c r="P60" s="76" t="s">
        <v>57</v>
      </c>
    </row>
    <row r="61" spans="3:16">
      <c r="C61" s="260"/>
      <c r="D61" s="160" t="s">
        <v>98</v>
      </c>
      <c r="E61" s="87" t="s">
        <v>51</v>
      </c>
      <c r="F61" s="83">
        <v>2677568</v>
      </c>
      <c r="G61" s="75">
        <v>1112536</v>
      </c>
      <c r="H61" s="75">
        <v>114812</v>
      </c>
      <c r="I61" s="75">
        <v>355914</v>
      </c>
      <c r="J61" s="75">
        <v>235003</v>
      </c>
      <c r="K61" s="75">
        <v>369698</v>
      </c>
      <c r="L61" s="75">
        <v>124094</v>
      </c>
      <c r="M61" s="75">
        <v>92943</v>
      </c>
      <c r="N61" s="75">
        <v>97110</v>
      </c>
      <c r="O61" s="75">
        <v>113182</v>
      </c>
      <c r="P61" s="75">
        <v>62276</v>
      </c>
    </row>
    <row r="62" spans="3:16">
      <c r="C62" s="260"/>
      <c r="D62" s="161"/>
      <c r="E62" s="87" t="s">
        <v>14</v>
      </c>
      <c r="F62" s="83">
        <v>1409652</v>
      </c>
      <c r="G62" s="75">
        <v>443412</v>
      </c>
      <c r="H62" s="75">
        <v>81077</v>
      </c>
      <c r="I62" s="75">
        <v>205744</v>
      </c>
      <c r="J62" s="75">
        <v>143840</v>
      </c>
      <c r="K62" s="75">
        <v>220601</v>
      </c>
      <c r="L62" s="75">
        <v>87637</v>
      </c>
      <c r="M62" s="75">
        <v>64931</v>
      </c>
      <c r="N62" s="75">
        <v>61564</v>
      </c>
      <c r="O62" s="75">
        <v>61877</v>
      </c>
      <c r="P62" s="75">
        <v>38969</v>
      </c>
    </row>
    <row r="63" spans="3:16">
      <c r="C63" s="260"/>
      <c r="D63" s="162"/>
      <c r="E63" s="87" t="s">
        <v>4</v>
      </c>
      <c r="F63" s="84">
        <v>0.52646730167076994</v>
      </c>
      <c r="G63" s="76">
        <v>0.39860000000000001</v>
      </c>
      <c r="H63" s="76">
        <v>0.70620000000000005</v>
      </c>
      <c r="I63" s="76">
        <v>0.57809999999999995</v>
      </c>
      <c r="J63" s="76">
        <v>0.61209999999999998</v>
      </c>
      <c r="K63" s="76">
        <v>0.59670000000000001</v>
      </c>
      <c r="L63" s="76">
        <v>0.70620000000000005</v>
      </c>
      <c r="M63" s="76">
        <v>0.6986</v>
      </c>
      <c r="N63" s="76">
        <v>0.63400000000000001</v>
      </c>
      <c r="O63" s="76">
        <v>0.54669999999999996</v>
      </c>
      <c r="P63" s="76">
        <v>0.62580000000000002</v>
      </c>
    </row>
    <row r="64" spans="3:16" ht="25.5">
      <c r="C64" s="260"/>
      <c r="D64" s="160" t="s">
        <v>99</v>
      </c>
      <c r="E64" s="87" t="s">
        <v>51</v>
      </c>
      <c r="F64" s="83">
        <v>93593</v>
      </c>
      <c r="G64" s="75">
        <v>70331</v>
      </c>
      <c r="H64" s="75">
        <v>0</v>
      </c>
      <c r="I64" s="75">
        <v>23262</v>
      </c>
      <c r="J64" s="75">
        <v>0</v>
      </c>
      <c r="K64" s="75">
        <v>0</v>
      </c>
      <c r="L64" s="75">
        <v>0</v>
      </c>
      <c r="M64" s="75">
        <v>0</v>
      </c>
      <c r="N64" s="75">
        <v>0</v>
      </c>
      <c r="O64" s="75">
        <v>0</v>
      </c>
      <c r="P64" s="75">
        <v>0</v>
      </c>
    </row>
    <row r="65" spans="3:16">
      <c r="C65" s="260"/>
      <c r="D65" s="161"/>
      <c r="E65" s="87" t="s">
        <v>14</v>
      </c>
      <c r="F65" s="83">
        <v>40540</v>
      </c>
      <c r="G65" s="75">
        <v>27101</v>
      </c>
      <c r="H65" s="75">
        <v>0</v>
      </c>
      <c r="I65" s="75">
        <v>13439</v>
      </c>
      <c r="J65" s="75">
        <v>0</v>
      </c>
      <c r="K65" s="75">
        <v>0</v>
      </c>
      <c r="L65" s="75">
        <v>0</v>
      </c>
      <c r="M65" s="75">
        <v>0</v>
      </c>
      <c r="N65" s="75">
        <v>0</v>
      </c>
      <c r="O65" s="75">
        <v>0</v>
      </c>
      <c r="P65" s="75">
        <v>0</v>
      </c>
    </row>
    <row r="66" spans="3:16">
      <c r="C66" s="260"/>
      <c r="D66" s="162"/>
      <c r="E66" s="87" t="s">
        <v>4</v>
      </c>
      <c r="F66" s="84">
        <v>0.43315205196969858</v>
      </c>
      <c r="G66" s="76">
        <v>0.38529999999999998</v>
      </c>
      <c r="H66" s="76" t="s">
        <v>57</v>
      </c>
      <c r="I66" s="76">
        <v>0.57769999999999999</v>
      </c>
      <c r="J66" s="76" t="s">
        <v>57</v>
      </c>
      <c r="K66" s="76" t="s">
        <v>57</v>
      </c>
      <c r="L66" s="76" t="s">
        <v>57</v>
      </c>
      <c r="M66" s="76" t="s">
        <v>57</v>
      </c>
      <c r="N66" s="76" t="s">
        <v>57</v>
      </c>
      <c r="O66" s="76" t="s">
        <v>57</v>
      </c>
      <c r="P66" s="76" t="s">
        <v>57</v>
      </c>
    </row>
    <row r="67" spans="3:16">
      <c r="C67" s="260"/>
      <c r="D67" s="163" t="s">
        <v>15</v>
      </c>
      <c r="E67" s="77" t="s">
        <v>51</v>
      </c>
      <c r="F67" s="77">
        <v>56328807</v>
      </c>
      <c r="G67" s="77">
        <v>18467723</v>
      </c>
      <c r="H67" s="77">
        <v>2816555</v>
      </c>
      <c r="I67" s="77">
        <v>8595773</v>
      </c>
      <c r="J67" s="77">
        <v>5753046</v>
      </c>
      <c r="K67" s="77">
        <v>8788161</v>
      </c>
      <c r="L67" s="77">
        <v>3383012</v>
      </c>
      <c r="M67" s="77">
        <v>1843935</v>
      </c>
      <c r="N67" s="77">
        <v>2560616</v>
      </c>
      <c r="O67" s="77">
        <v>2419661</v>
      </c>
      <c r="P67" s="77">
        <v>1700325</v>
      </c>
    </row>
    <row r="68" spans="3:16">
      <c r="C68" s="260"/>
      <c r="D68" s="164"/>
      <c r="E68" s="77" t="s">
        <v>14</v>
      </c>
      <c r="F68" s="77">
        <v>35422491</v>
      </c>
      <c r="G68" s="77">
        <v>11927442</v>
      </c>
      <c r="H68" s="77">
        <v>1911261</v>
      </c>
      <c r="I68" s="77">
        <v>4898322</v>
      </c>
      <c r="J68" s="77">
        <v>3363246</v>
      </c>
      <c r="K68" s="77">
        <v>5799556</v>
      </c>
      <c r="L68" s="77">
        <v>2275926</v>
      </c>
      <c r="M68" s="77">
        <v>1338181</v>
      </c>
      <c r="N68" s="77">
        <v>1562230</v>
      </c>
      <c r="O68" s="77">
        <v>1350446</v>
      </c>
      <c r="P68" s="77">
        <v>995881</v>
      </c>
    </row>
    <row r="69" spans="3:16">
      <c r="C69" s="261"/>
      <c r="D69" s="165"/>
      <c r="E69" s="78" t="s">
        <v>4</v>
      </c>
      <c r="F69" s="110">
        <v>0.62885214309616033</v>
      </c>
      <c r="G69" s="110">
        <v>0.64585341679642905</v>
      </c>
      <c r="H69" s="110">
        <v>0.67858110351120426</v>
      </c>
      <c r="I69" s="110">
        <v>0.56985241466939618</v>
      </c>
      <c r="J69" s="110">
        <v>0.5846026609208409</v>
      </c>
      <c r="K69" s="110">
        <v>0.65992828306172358</v>
      </c>
      <c r="L69" s="110">
        <v>0.6727513824958351</v>
      </c>
      <c r="M69" s="110">
        <v>0.72572026671222145</v>
      </c>
      <c r="N69" s="110">
        <v>0.61009928860867857</v>
      </c>
      <c r="O69" s="110">
        <v>0.55811371923587638</v>
      </c>
      <c r="P69" s="110">
        <v>0.58570038080955111</v>
      </c>
    </row>
    <row r="70" spans="3:16" ht="12.75" customHeight="1">
      <c r="C70" s="259" t="s">
        <v>1</v>
      </c>
      <c r="D70" s="160" t="s">
        <v>100</v>
      </c>
      <c r="E70" s="87" t="s">
        <v>51</v>
      </c>
      <c r="F70" s="83">
        <v>8239</v>
      </c>
      <c r="G70" s="75">
        <v>0</v>
      </c>
      <c r="H70" s="75">
        <v>0</v>
      </c>
      <c r="I70" s="75">
        <v>7000</v>
      </c>
      <c r="J70" s="75">
        <v>0</v>
      </c>
      <c r="K70" s="75">
        <v>0</v>
      </c>
      <c r="L70" s="75">
        <v>0</v>
      </c>
      <c r="M70" s="75">
        <v>1100</v>
      </c>
      <c r="N70" s="75">
        <v>0</v>
      </c>
      <c r="O70" s="75">
        <v>0</v>
      </c>
      <c r="P70" s="75">
        <v>139</v>
      </c>
    </row>
    <row r="71" spans="3:16">
      <c r="C71" s="260"/>
      <c r="D71" s="161"/>
      <c r="E71" s="87" t="s">
        <v>14</v>
      </c>
      <c r="F71" s="83">
        <v>5153</v>
      </c>
      <c r="G71" s="75">
        <v>0</v>
      </c>
      <c r="H71" s="75">
        <v>0</v>
      </c>
      <c r="I71" s="75">
        <v>4743</v>
      </c>
      <c r="J71" s="75">
        <v>0</v>
      </c>
      <c r="K71" s="75">
        <v>0</v>
      </c>
      <c r="L71" s="75">
        <v>0</v>
      </c>
      <c r="M71" s="75">
        <v>410</v>
      </c>
      <c r="N71" s="75">
        <v>0</v>
      </c>
      <c r="O71" s="75">
        <v>0</v>
      </c>
      <c r="P71" s="75">
        <v>0</v>
      </c>
    </row>
    <row r="72" spans="3:16">
      <c r="C72" s="260"/>
      <c r="D72" s="162"/>
      <c r="E72" s="87" t="s">
        <v>4</v>
      </c>
      <c r="F72" s="84">
        <v>0.62543998058016748</v>
      </c>
      <c r="G72" s="76" t="s">
        <v>57</v>
      </c>
      <c r="H72" s="76" t="s">
        <v>57</v>
      </c>
      <c r="I72" s="76">
        <v>0.67759999999999998</v>
      </c>
      <c r="J72" s="76" t="s">
        <v>57</v>
      </c>
      <c r="K72" s="76" t="s">
        <v>57</v>
      </c>
      <c r="L72" s="76" t="s">
        <v>57</v>
      </c>
      <c r="M72" s="76">
        <v>0.37230000000000002</v>
      </c>
      <c r="N72" s="76" t="s">
        <v>57</v>
      </c>
      <c r="O72" s="76" t="s">
        <v>57</v>
      </c>
      <c r="P72" s="76">
        <v>0</v>
      </c>
    </row>
    <row r="73" spans="3:16" ht="12.75" customHeight="1">
      <c r="C73" s="260"/>
      <c r="D73" s="160" t="s">
        <v>101</v>
      </c>
      <c r="E73" s="87" t="s">
        <v>51</v>
      </c>
      <c r="F73" s="83">
        <v>66062</v>
      </c>
      <c r="G73" s="75">
        <v>22115</v>
      </c>
      <c r="H73" s="75">
        <v>0</v>
      </c>
      <c r="I73" s="75">
        <v>25000</v>
      </c>
      <c r="J73" s="75">
        <v>0</v>
      </c>
      <c r="K73" s="75">
        <v>0</v>
      </c>
      <c r="L73" s="75">
        <v>10000</v>
      </c>
      <c r="M73" s="75">
        <v>1200</v>
      </c>
      <c r="N73" s="75">
        <v>0</v>
      </c>
      <c r="O73" s="75">
        <v>5000</v>
      </c>
      <c r="P73" s="75">
        <v>2747</v>
      </c>
    </row>
    <row r="74" spans="3:16">
      <c r="C74" s="260"/>
      <c r="D74" s="161"/>
      <c r="E74" s="87" t="s">
        <v>14</v>
      </c>
      <c r="F74" s="83">
        <v>13547</v>
      </c>
      <c r="G74" s="75">
        <v>8813</v>
      </c>
      <c r="H74" s="75">
        <v>0</v>
      </c>
      <c r="I74" s="75">
        <v>2000</v>
      </c>
      <c r="J74" s="75">
        <v>0</v>
      </c>
      <c r="K74" s="75">
        <v>0</v>
      </c>
      <c r="L74" s="75">
        <v>920</v>
      </c>
      <c r="M74" s="75">
        <v>864</v>
      </c>
      <c r="N74" s="75">
        <v>0</v>
      </c>
      <c r="O74" s="75">
        <v>0</v>
      </c>
      <c r="P74" s="75">
        <v>950</v>
      </c>
    </row>
    <row r="75" spans="3:16">
      <c r="C75" s="260"/>
      <c r="D75" s="162"/>
      <c r="E75" s="87" t="s">
        <v>4</v>
      </c>
      <c r="F75" s="84">
        <v>0.20506493899670006</v>
      </c>
      <c r="G75" s="76">
        <v>0.39850000000000002</v>
      </c>
      <c r="H75" s="76" t="s">
        <v>57</v>
      </c>
      <c r="I75" s="76">
        <v>0.08</v>
      </c>
      <c r="J75" s="76" t="s">
        <v>57</v>
      </c>
      <c r="K75" s="76" t="s">
        <v>57</v>
      </c>
      <c r="L75" s="76">
        <v>9.1999999999999998E-2</v>
      </c>
      <c r="M75" s="76">
        <v>0.72</v>
      </c>
      <c r="N75" s="76" t="s">
        <v>57</v>
      </c>
      <c r="O75" s="76">
        <v>0</v>
      </c>
      <c r="P75" s="76">
        <v>0.3458</v>
      </c>
    </row>
    <row r="76" spans="3:16">
      <c r="C76" s="260"/>
      <c r="D76" s="160" t="s">
        <v>102</v>
      </c>
      <c r="E76" s="87" t="s">
        <v>51</v>
      </c>
      <c r="F76" s="83">
        <v>83859</v>
      </c>
      <c r="G76" s="75">
        <v>33819</v>
      </c>
      <c r="H76" s="75">
        <v>0</v>
      </c>
      <c r="I76" s="75">
        <v>0</v>
      </c>
      <c r="J76" s="75">
        <v>0</v>
      </c>
      <c r="K76" s="75">
        <v>14500</v>
      </c>
      <c r="L76" s="75">
        <v>18340</v>
      </c>
      <c r="M76" s="75">
        <v>2200</v>
      </c>
      <c r="N76" s="75">
        <v>0</v>
      </c>
      <c r="O76" s="75">
        <v>15000</v>
      </c>
      <c r="P76" s="75">
        <v>0</v>
      </c>
    </row>
    <row r="77" spans="3:16">
      <c r="C77" s="260"/>
      <c r="D77" s="161"/>
      <c r="E77" s="87" t="s">
        <v>14</v>
      </c>
      <c r="F77" s="83">
        <v>22020</v>
      </c>
      <c r="G77" s="75">
        <v>18032</v>
      </c>
      <c r="H77" s="75">
        <v>0</v>
      </c>
      <c r="I77" s="75">
        <v>0</v>
      </c>
      <c r="J77" s="75">
        <v>0</v>
      </c>
      <c r="K77" s="75">
        <v>0</v>
      </c>
      <c r="L77" s="75">
        <v>1800</v>
      </c>
      <c r="M77" s="75">
        <v>2188</v>
      </c>
      <c r="N77" s="75">
        <v>0</v>
      </c>
      <c r="O77" s="75">
        <v>0</v>
      </c>
      <c r="P77" s="75">
        <v>0</v>
      </c>
    </row>
    <row r="78" spans="3:16">
      <c r="C78" s="260"/>
      <c r="D78" s="162"/>
      <c r="E78" s="87" t="s">
        <v>4</v>
      </c>
      <c r="F78" s="84">
        <v>0.26258362250921191</v>
      </c>
      <c r="G78" s="76">
        <v>0.53320000000000001</v>
      </c>
      <c r="H78" s="76" t="s">
        <v>57</v>
      </c>
      <c r="I78" s="76" t="s">
        <v>57</v>
      </c>
      <c r="J78" s="76" t="s">
        <v>57</v>
      </c>
      <c r="K78" s="76">
        <v>0</v>
      </c>
      <c r="L78" s="76">
        <v>9.8100000000000007E-2</v>
      </c>
      <c r="M78" s="76">
        <v>0.99450000000000005</v>
      </c>
      <c r="N78" s="76" t="s">
        <v>57</v>
      </c>
      <c r="O78" s="76">
        <v>0</v>
      </c>
      <c r="P78" s="76" t="s">
        <v>57</v>
      </c>
    </row>
    <row r="79" spans="3:16">
      <c r="C79" s="260"/>
      <c r="D79" s="160" t="s">
        <v>103</v>
      </c>
      <c r="E79" s="87" t="s">
        <v>51</v>
      </c>
      <c r="F79" s="83">
        <v>352815</v>
      </c>
      <c r="G79" s="75">
        <v>109583</v>
      </c>
      <c r="H79" s="75">
        <v>31502</v>
      </c>
      <c r="I79" s="75">
        <v>114600</v>
      </c>
      <c r="J79" s="75">
        <v>25371</v>
      </c>
      <c r="K79" s="75">
        <v>0</v>
      </c>
      <c r="L79" s="75">
        <v>0</v>
      </c>
      <c r="M79" s="75">
        <v>0</v>
      </c>
      <c r="N79" s="75">
        <v>27742</v>
      </c>
      <c r="O79" s="75">
        <v>33487</v>
      </c>
      <c r="P79" s="75">
        <v>10530</v>
      </c>
    </row>
    <row r="80" spans="3:16">
      <c r="C80" s="260"/>
      <c r="D80" s="161"/>
      <c r="E80" s="87" t="s">
        <v>14</v>
      </c>
      <c r="F80" s="83">
        <v>66364</v>
      </c>
      <c r="G80" s="75">
        <v>37282</v>
      </c>
      <c r="H80" s="75">
        <v>0</v>
      </c>
      <c r="I80" s="75">
        <v>22303</v>
      </c>
      <c r="J80" s="75">
        <v>6779</v>
      </c>
      <c r="K80" s="75">
        <v>0</v>
      </c>
      <c r="L80" s="75">
        <v>0</v>
      </c>
      <c r="M80" s="75">
        <v>0</v>
      </c>
      <c r="N80" s="75">
        <v>0</v>
      </c>
      <c r="O80" s="75">
        <v>0</v>
      </c>
      <c r="P80" s="75">
        <v>0</v>
      </c>
    </row>
    <row r="81" spans="3:16">
      <c r="C81" s="260"/>
      <c r="D81" s="162"/>
      <c r="E81" s="87" t="s">
        <v>4</v>
      </c>
      <c r="F81" s="84">
        <v>0.18809857857517395</v>
      </c>
      <c r="G81" s="76">
        <v>0.3402</v>
      </c>
      <c r="H81" s="76">
        <v>0</v>
      </c>
      <c r="I81" s="76">
        <v>0.1946</v>
      </c>
      <c r="J81" s="76">
        <v>0.26719999999999999</v>
      </c>
      <c r="K81" s="76" t="s">
        <v>57</v>
      </c>
      <c r="L81" s="76" t="s">
        <v>57</v>
      </c>
      <c r="M81" s="76" t="s">
        <v>57</v>
      </c>
      <c r="N81" s="76">
        <v>0</v>
      </c>
      <c r="O81" s="76">
        <v>0</v>
      </c>
      <c r="P81" s="76">
        <v>0</v>
      </c>
    </row>
    <row r="82" spans="3:16" ht="25.5">
      <c r="C82" s="260"/>
      <c r="D82" s="160" t="s">
        <v>104</v>
      </c>
      <c r="E82" s="87" t="s">
        <v>51</v>
      </c>
      <c r="F82" s="83">
        <v>203509</v>
      </c>
      <c r="G82" s="75">
        <v>95468</v>
      </c>
      <c r="H82" s="75">
        <v>24000</v>
      </c>
      <c r="I82" s="75">
        <v>26687</v>
      </c>
      <c r="J82" s="75">
        <v>15267</v>
      </c>
      <c r="K82" s="75">
        <v>8677</v>
      </c>
      <c r="L82" s="75">
        <v>4750</v>
      </c>
      <c r="M82" s="75">
        <v>5960</v>
      </c>
      <c r="N82" s="75">
        <v>6594</v>
      </c>
      <c r="O82" s="75">
        <v>10491</v>
      </c>
      <c r="P82" s="75">
        <v>5615</v>
      </c>
    </row>
    <row r="83" spans="3:16">
      <c r="C83" s="260"/>
      <c r="D83" s="161"/>
      <c r="E83" s="87" t="s">
        <v>14</v>
      </c>
      <c r="F83" s="83">
        <v>96896</v>
      </c>
      <c r="G83" s="75">
        <v>52326</v>
      </c>
      <c r="H83" s="75">
        <v>0</v>
      </c>
      <c r="I83" s="75">
        <v>19174</v>
      </c>
      <c r="J83" s="75">
        <v>14779</v>
      </c>
      <c r="K83" s="75">
        <v>0</v>
      </c>
      <c r="L83" s="75">
        <v>3245</v>
      </c>
      <c r="M83" s="75">
        <v>5674</v>
      </c>
      <c r="N83" s="75">
        <v>260</v>
      </c>
      <c r="O83" s="75">
        <v>1421</v>
      </c>
      <c r="P83" s="75">
        <v>17</v>
      </c>
    </row>
    <row r="84" spans="3:16">
      <c r="C84" s="260"/>
      <c r="D84" s="162"/>
      <c r="E84" s="87" t="s">
        <v>4</v>
      </c>
      <c r="F84" s="84">
        <v>0.47612636296183464</v>
      </c>
      <c r="G84" s="76">
        <v>0.54810000000000003</v>
      </c>
      <c r="H84" s="76">
        <v>0</v>
      </c>
      <c r="I84" s="76">
        <v>0.71850000000000003</v>
      </c>
      <c r="J84" s="76">
        <v>0.96809999999999996</v>
      </c>
      <c r="K84" s="76">
        <v>0</v>
      </c>
      <c r="L84" s="76">
        <v>0.68320000000000003</v>
      </c>
      <c r="M84" s="76">
        <v>0.95209999999999995</v>
      </c>
      <c r="N84" s="76">
        <v>3.9399999999999998E-2</v>
      </c>
      <c r="O84" s="76">
        <v>0.13539999999999999</v>
      </c>
      <c r="P84" s="76">
        <v>3.0000000000000001E-3</v>
      </c>
    </row>
    <row r="85" spans="3:16">
      <c r="C85" s="260"/>
      <c r="D85" s="161" t="s">
        <v>105</v>
      </c>
      <c r="E85" s="87" t="s">
        <v>51</v>
      </c>
      <c r="F85" s="83">
        <v>277425</v>
      </c>
      <c r="G85" s="75">
        <v>119540</v>
      </c>
      <c r="H85" s="75">
        <v>19145</v>
      </c>
      <c r="I85" s="75">
        <v>8000</v>
      </c>
      <c r="J85" s="75">
        <v>34063</v>
      </c>
      <c r="K85" s="75">
        <v>59950</v>
      </c>
      <c r="L85" s="75">
        <v>17940</v>
      </c>
      <c r="M85" s="75">
        <v>10062</v>
      </c>
      <c r="N85" s="75">
        <v>1125</v>
      </c>
      <c r="O85" s="75">
        <v>5561</v>
      </c>
      <c r="P85" s="75">
        <v>2039</v>
      </c>
    </row>
    <row r="86" spans="3:16">
      <c r="C86" s="260"/>
      <c r="D86" s="161"/>
      <c r="E86" s="87" t="s">
        <v>14</v>
      </c>
      <c r="F86" s="83">
        <v>124540</v>
      </c>
      <c r="G86" s="75">
        <v>66263</v>
      </c>
      <c r="H86" s="75">
        <v>0</v>
      </c>
      <c r="I86" s="75">
        <v>0</v>
      </c>
      <c r="J86" s="75">
        <v>31266</v>
      </c>
      <c r="K86" s="75">
        <v>1524</v>
      </c>
      <c r="L86" s="75">
        <v>17938</v>
      </c>
      <c r="M86" s="75">
        <v>5523</v>
      </c>
      <c r="N86" s="75">
        <v>0</v>
      </c>
      <c r="O86" s="75">
        <v>0</v>
      </c>
      <c r="P86" s="75">
        <v>2026</v>
      </c>
    </row>
    <row r="87" spans="3:16">
      <c r="C87" s="260"/>
      <c r="D87" s="161"/>
      <c r="E87" s="87" t="s">
        <v>4</v>
      </c>
      <c r="F87" s="84">
        <v>0.44891412093358568</v>
      </c>
      <c r="G87" s="76">
        <v>0.55430000000000001</v>
      </c>
      <c r="H87" s="76">
        <v>0</v>
      </c>
      <c r="I87" s="76">
        <v>0</v>
      </c>
      <c r="J87" s="76">
        <v>0.91790000000000005</v>
      </c>
      <c r="K87" s="76">
        <v>2.5399999999999999E-2</v>
      </c>
      <c r="L87" s="76">
        <v>0.99990000000000001</v>
      </c>
      <c r="M87" s="76">
        <v>0.54890000000000005</v>
      </c>
      <c r="N87" s="76">
        <v>0</v>
      </c>
      <c r="O87" s="76">
        <v>0</v>
      </c>
      <c r="P87" s="76">
        <v>0.99380000000000002</v>
      </c>
    </row>
    <row r="88" spans="3:16" ht="12.75" customHeight="1">
      <c r="C88" s="260"/>
      <c r="D88" s="160" t="s">
        <v>166</v>
      </c>
      <c r="E88" s="87" t="s">
        <v>51</v>
      </c>
      <c r="F88" s="83">
        <v>5456</v>
      </c>
      <c r="G88" s="75">
        <v>3456</v>
      </c>
      <c r="H88" s="75">
        <v>0</v>
      </c>
      <c r="I88" s="75">
        <v>0</v>
      </c>
      <c r="J88" s="75">
        <v>0</v>
      </c>
      <c r="K88" s="75">
        <v>0</v>
      </c>
      <c r="L88" s="75">
        <v>0</v>
      </c>
      <c r="M88" s="75">
        <v>2000</v>
      </c>
      <c r="N88" s="75">
        <v>0</v>
      </c>
      <c r="O88" s="75">
        <v>0</v>
      </c>
      <c r="P88" s="75">
        <v>0</v>
      </c>
    </row>
    <row r="89" spans="3:16">
      <c r="C89" s="260"/>
      <c r="D89" s="161"/>
      <c r="E89" s="87" t="s">
        <v>14</v>
      </c>
      <c r="F89" s="83">
        <v>4423</v>
      </c>
      <c r="G89" s="75">
        <v>2880</v>
      </c>
      <c r="H89" s="75">
        <v>0</v>
      </c>
      <c r="I89" s="75">
        <v>0</v>
      </c>
      <c r="J89" s="75">
        <v>0</v>
      </c>
      <c r="K89" s="75">
        <v>0</v>
      </c>
      <c r="L89" s="75">
        <v>0</v>
      </c>
      <c r="M89" s="75">
        <v>1543</v>
      </c>
      <c r="N89" s="75">
        <v>0</v>
      </c>
      <c r="O89" s="75">
        <v>0</v>
      </c>
      <c r="P89" s="75">
        <v>0</v>
      </c>
    </row>
    <row r="90" spans="3:16">
      <c r="C90" s="260"/>
      <c r="D90" s="162"/>
      <c r="E90" s="87" t="s">
        <v>4</v>
      </c>
      <c r="F90" s="84">
        <v>0.81066715542521994</v>
      </c>
      <c r="G90" s="76">
        <v>0.83330000000000004</v>
      </c>
      <c r="H90" s="76" t="s">
        <v>57</v>
      </c>
      <c r="I90" s="76" t="s">
        <v>57</v>
      </c>
      <c r="J90" s="76" t="s">
        <v>57</v>
      </c>
      <c r="K90" s="76" t="s">
        <v>57</v>
      </c>
      <c r="L90" s="76" t="s">
        <v>57</v>
      </c>
      <c r="M90" s="76">
        <v>0.77139999999999997</v>
      </c>
      <c r="N90" s="76" t="s">
        <v>57</v>
      </c>
      <c r="O90" s="76" t="s">
        <v>57</v>
      </c>
      <c r="P90" s="76" t="s">
        <v>57</v>
      </c>
    </row>
    <row r="91" spans="3:16">
      <c r="C91" s="260"/>
      <c r="D91" s="160" t="s">
        <v>167</v>
      </c>
      <c r="E91" s="87" t="s">
        <v>51</v>
      </c>
      <c r="F91" s="83">
        <v>2894</v>
      </c>
      <c r="G91" s="75">
        <v>0</v>
      </c>
      <c r="H91" s="75">
        <v>0</v>
      </c>
      <c r="I91" s="75">
        <v>0</v>
      </c>
      <c r="J91" s="75">
        <v>0</v>
      </c>
      <c r="K91" s="75">
        <v>0</v>
      </c>
      <c r="L91" s="75">
        <v>0</v>
      </c>
      <c r="M91" s="75">
        <v>500</v>
      </c>
      <c r="N91" s="75">
        <v>0</v>
      </c>
      <c r="O91" s="75">
        <v>0</v>
      </c>
      <c r="P91" s="75">
        <v>2394</v>
      </c>
    </row>
    <row r="92" spans="3:16">
      <c r="C92" s="260"/>
      <c r="D92" s="161"/>
      <c r="E92" s="87" t="s">
        <v>14</v>
      </c>
      <c r="F92" s="83">
        <v>2714</v>
      </c>
      <c r="G92" s="75">
        <v>0</v>
      </c>
      <c r="H92" s="75">
        <v>0</v>
      </c>
      <c r="I92" s="75">
        <v>0</v>
      </c>
      <c r="J92" s="75">
        <v>0</v>
      </c>
      <c r="K92" s="75">
        <v>0</v>
      </c>
      <c r="L92" s="75">
        <v>0</v>
      </c>
      <c r="M92" s="75">
        <v>320</v>
      </c>
      <c r="N92" s="75">
        <v>0</v>
      </c>
      <c r="O92" s="75">
        <v>0</v>
      </c>
      <c r="P92" s="75">
        <v>2394</v>
      </c>
    </row>
    <row r="93" spans="3:16">
      <c r="C93" s="260"/>
      <c r="D93" s="162"/>
      <c r="E93" s="87" t="s">
        <v>4</v>
      </c>
      <c r="F93" s="84">
        <v>0.93780234968901177</v>
      </c>
      <c r="G93" s="76" t="s">
        <v>57</v>
      </c>
      <c r="H93" s="76" t="s">
        <v>57</v>
      </c>
      <c r="I93" s="76" t="s">
        <v>57</v>
      </c>
      <c r="J93" s="76" t="s">
        <v>57</v>
      </c>
      <c r="K93" s="76" t="s">
        <v>57</v>
      </c>
      <c r="L93" s="76" t="s">
        <v>57</v>
      </c>
      <c r="M93" s="76">
        <v>0.64</v>
      </c>
      <c r="N93" s="76" t="s">
        <v>57</v>
      </c>
      <c r="O93" s="76" t="s">
        <v>57</v>
      </c>
      <c r="P93" s="76">
        <v>1</v>
      </c>
    </row>
    <row r="94" spans="3:16">
      <c r="C94" s="260"/>
      <c r="D94" s="160" t="s">
        <v>153</v>
      </c>
      <c r="E94" s="87" t="s">
        <v>51</v>
      </c>
      <c r="F94" s="83">
        <v>6000</v>
      </c>
      <c r="G94" s="75">
        <v>0</v>
      </c>
      <c r="H94" s="75">
        <v>0</v>
      </c>
      <c r="I94" s="75">
        <v>6000</v>
      </c>
      <c r="J94" s="75">
        <v>0</v>
      </c>
      <c r="K94" s="75">
        <v>0</v>
      </c>
      <c r="L94" s="75">
        <v>0</v>
      </c>
      <c r="M94" s="75">
        <v>0</v>
      </c>
      <c r="N94" s="75">
        <v>0</v>
      </c>
      <c r="O94" s="75">
        <v>0</v>
      </c>
      <c r="P94" s="75">
        <v>0</v>
      </c>
    </row>
    <row r="95" spans="3:16">
      <c r="C95" s="260"/>
      <c r="D95" s="161"/>
      <c r="E95" s="87" t="s">
        <v>14</v>
      </c>
      <c r="F95" s="83">
        <v>6000</v>
      </c>
      <c r="G95" s="75">
        <v>0</v>
      </c>
      <c r="H95" s="75">
        <v>0</v>
      </c>
      <c r="I95" s="75">
        <v>6000</v>
      </c>
      <c r="J95" s="75">
        <v>0</v>
      </c>
      <c r="K95" s="75">
        <v>0</v>
      </c>
      <c r="L95" s="75">
        <v>0</v>
      </c>
      <c r="M95" s="75">
        <v>0</v>
      </c>
      <c r="N95" s="75">
        <v>0</v>
      </c>
      <c r="O95" s="75">
        <v>0</v>
      </c>
      <c r="P95" s="75">
        <v>0</v>
      </c>
    </row>
    <row r="96" spans="3:16">
      <c r="C96" s="260"/>
      <c r="D96" s="162"/>
      <c r="E96" s="87" t="s">
        <v>4</v>
      </c>
      <c r="F96" s="84">
        <v>1</v>
      </c>
      <c r="G96" s="76" t="s">
        <v>57</v>
      </c>
      <c r="H96" s="76" t="s">
        <v>57</v>
      </c>
      <c r="I96" s="76">
        <v>1</v>
      </c>
      <c r="J96" s="76" t="s">
        <v>57</v>
      </c>
      <c r="K96" s="76" t="s">
        <v>57</v>
      </c>
      <c r="L96" s="76" t="s">
        <v>57</v>
      </c>
      <c r="M96" s="76" t="s">
        <v>57</v>
      </c>
      <c r="N96" s="76" t="s">
        <v>57</v>
      </c>
      <c r="O96" s="76" t="s">
        <v>57</v>
      </c>
      <c r="P96" s="76" t="s">
        <v>57</v>
      </c>
    </row>
    <row r="97" spans="3:16">
      <c r="C97" s="260"/>
      <c r="D97" s="160" t="s">
        <v>168</v>
      </c>
      <c r="E97" s="87" t="s">
        <v>51</v>
      </c>
      <c r="F97" s="83">
        <v>4401</v>
      </c>
      <c r="G97" s="75">
        <v>0</v>
      </c>
      <c r="H97" s="75">
        <v>0</v>
      </c>
      <c r="I97" s="75">
        <v>0</v>
      </c>
      <c r="J97" s="75">
        <v>0</v>
      </c>
      <c r="K97" s="75">
        <v>0</v>
      </c>
      <c r="L97" s="75">
        <v>0</v>
      </c>
      <c r="M97" s="75">
        <v>300</v>
      </c>
      <c r="N97" s="75">
        <v>0</v>
      </c>
      <c r="O97" s="75">
        <v>4101</v>
      </c>
      <c r="P97" s="75">
        <v>0</v>
      </c>
    </row>
    <row r="98" spans="3:16">
      <c r="C98" s="260"/>
      <c r="D98" s="161"/>
      <c r="E98" s="87" t="s">
        <v>14</v>
      </c>
      <c r="F98" s="83">
        <v>236</v>
      </c>
      <c r="G98" s="75">
        <v>0</v>
      </c>
      <c r="H98" s="75">
        <v>0</v>
      </c>
      <c r="I98" s="75">
        <v>0</v>
      </c>
      <c r="J98" s="75">
        <v>0</v>
      </c>
      <c r="K98" s="75">
        <v>0</v>
      </c>
      <c r="L98" s="75">
        <v>0</v>
      </c>
      <c r="M98" s="75">
        <v>236</v>
      </c>
      <c r="N98" s="75">
        <v>0</v>
      </c>
      <c r="O98" s="75">
        <v>0</v>
      </c>
      <c r="P98" s="75">
        <v>0</v>
      </c>
    </row>
    <row r="99" spans="3:16">
      <c r="C99" s="260"/>
      <c r="D99" s="162"/>
      <c r="E99" s="87" t="s">
        <v>4</v>
      </c>
      <c r="F99" s="84">
        <v>5.3624176323562825E-2</v>
      </c>
      <c r="G99" s="76" t="s">
        <v>57</v>
      </c>
      <c r="H99" s="76" t="s">
        <v>57</v>
      </c>
      <c r="I99" s="76" t="s">
        <v>57</v>
      </c>
      <c r="J99" s="76" t="s">
        <v>57</v>
      </c>
      <c r="K99" s="76" t="s">
        <v>57</v>
      </c>
      <c r="L99" s="76" t="s">
        <v>57</v>
      </c>
      <c r="M99" s="76">
        <v>0.78669999999999995</v>
      </c>
      <c r="N99" s="76" t="s">
        <v>57</v>
      </c>
      <c r="O99" s="76">
        <v>0</v>
      </c>
      <c r="P99" s="76" t="s">
        <v>57</v>
      </c>
    </row>
    <row r="100" spans="3:16">
      <c r="C100" s="260"/>
      <c r="D100" s="160" t="s">
        <v>106</v>
      </c>
      <c r="E100" s="87" t="s">
        <v>51</v>
      </c>
      <c r="F100" s="83">
        <v>33419</v>
      </c>
      <c r="G100" s="75">
        <v>16730</v>
      </c>
      <c r="H100" s="75">
        <v>3500</v>
      </c>
      <c r="I100" s="75">
        <v>3000</v>
      </c>
      <c r="J100" s="75">
        <v>0</v>
      </c>
      <c r="K100" s="75">
        <v>100</v>
      </c>
      <c r="L100" s="75">
        <v>6300</v>
      </c>
      <c r="M100" s="75">
        <v>3789</v>
      </c>
      <c r="N100" s="75">
        <v>0</v>
      </c>
      <c r="O100" s="75">
        <v>0</v>
      </c>
      <c r="P100" s="75">
        <v>0</v>
      </c>
    </row>
    <row r="101" spans="3:16">
      <c r="C101" s="260"/>
      <c r="D101" s="161"/>
      <c r="E101" s="87" t="s">
        <v>14</v>
      </c>
      <c r="F101" s="83">
        <v>989</v>
      </c>
      <c r="G101" s="75">
        <v>0</v>
      </c>
      <c r="H101" s="75">
        <v>0</v>
      </c>
      <c r="I101" s="75">
        <v>0</v>
      </c>
      <c r="J101" s="75">
        <v>0</v>
      </c>
      <c r="K101" s="75">
        <v>0</v>
      </c>
      <c r="L101" s="75">
        <v>0</v>
      </c>
      <c r="M101" s="75">
        <v>989</v>
      </c>
      <c r="N101" s="75">
        <v>0</v>
      </c>
      <c r="O101" s="75">
        <v>0</v>
      </c>
      <c r="P101" s="75">
        <v>0</v>
      </c>
    </row>
    <row r="102" spans="3:16">
      <c r="C102" s="260"/>
      <c r="D102" s="162"/>
      <c r="E102" s="87" t="s">
        <v>4</v>
      </c>
      <c r="F102" s="84">
        <v>2.9593943565037854E-2</v>
      </c>
      <c r="G102" s="76">
        <v>0</v>
      </c>
      <c r="H102" s="76">
        <v>0</v>
      </c>
      <c r="I102" s="76">
        <v>0</v>
      </c>
      <c r="J102" s="76" t="s">
        <v>57</v>
      </c>
      <c r="K102" s="76">
        <v>0</v>
      </c>
      <c r="L102" s="76">
        <v>0</v>
      </c>
      <c r="M102" s="76">
        <v>0.26100000000000001</v>
      </c>
      <c r="N102" s="76" t="s">
        <v>57</v>
      </c>
      <c r="O102" s="76" t="s">
        <v>57</v>
      </c>
      <c r="P102" s="76" t="s">
        <v>57</v>
      </c>
    </row>
    <row r="103" spans="3:16" ht="12.75" customHeight="1">
      <c r="C103" s="260"/>
      <c r="D103" s="160" t="s">
        <v>107</v>
      </c>
      <c r="E103" s="87" t="s">
        <v>51</v>
      </c>
      <c r="F103" s="83">
        <v>3572524</v>
      </c>
      <c r="G103" s="75">
        <v>1425734</v>
      </c>
      <c r="H103" s="75">
        <v>467859</v>
      </c>
      <c r="I103" s="75">
        <v>314879</v>
      </c>
      <c r="J103" s="75">
        <v>135064</v>
      </c>
      <c r="K103" s="75">
        <v>423252</v>
      </c>
      <c r="L103" s="75">
        <v>160112</v>
      </c>
      <c r="M103" s="75">
        <v>41856</v>
      </c>
      <c r="N103" s="75">
        <v>355955</v>
      </c>
      <c r="O103" s="75">
        <v>152891</v>
      </c>
      <c r="P103" s="75">
        <v>94922</v>
      </c>
    </row>
    <row r="104" spans="3:16">
      <c r="C104" s="260"/>
      <c r="D104" s="161"/>
      <c r="E104" s="87" t="s">
        <v>14</v>
      </c>
      <c r="F104" s="83">
        <v>1446976</v>
      </c>
      <c r="G104" s="75">
        <v>548223</v>
      </c>
      <c r="H104" s="75">
        <v>248691</v>
      </c>
      <c r="I104" s="75">
        <v>83693</v>
      </c>
      <c r="J104" s="75">
        <v>93549</v>
      </c>
      <c r="K104" s="75">
        <v>118578</v>
      </c>
      <c r="L104" s="75">
        <v>138041</v>
      </c>
      <c r="M104" s="75">
        <v>26803</v>
      </c>
      <c r="N104" s="75">
        <v>182673</v>
      </c>
      <c r="O104" s="75">
        <v>6725</v>
      </c>
      <c r="P104" s="75">
        <v>0</v>
      </c>
    </row>
    <row r="105" spans="3:16">
      <c r="C105" s="260"/>
      <c r="D105" s="162"/>
      <c r="E105" s="87" t="s">
        <v>4</v>
      </c>
      <c r="F105" s="84">
        <v>0.40502904948994045</v>
      </c>
      <c r="G105" s="76">
        <v>0.38450000000000001</v>
      </c>
      <c r="H105" s="76">
        <v>0.53159999999999996</v>
      </c>
      <c r="I105" s="76">
        <v>0.26579999999999998</v>
      </c>
      <c r="J105" s="76">
        <v>0.69259999999999999</v>
      </c>
      <c r="K105" s="76">
        <v>0.2802</v>
      </c>
      <c r="L105" s="76">
        <v>0.86219999999999997</v>
      </c>
      <c r="M105" s="76">
        <v>0.64039999999999997</v>
      </c>
      <c r="N105" s="76">
        <v>0.51319999999999999</v>
      </c>
      <c r="O105" s="76">
        <v>4.3999999999999997E-2</v>
      </c>
      <c r="P105" s="76">
        <v>0</v>
      </c>
    </row>
    <row r="106" spans="3:16" ht="12.75" customHeight="1">
      <c r="C106" s="260"/>
      <c r="D106" s="160" t="s">
        <v>108</v>
      </c>
      <c r="E106" s="87" t="s">
        <v>51</v>
      </c>
      <c r="F106" s="83">
        <v>77606</v>
      </c>
      <c r="G106" s="75">
        <v>20626</v>
      </c>
      <c r="H106" s="75">
        <v>4150</v>
      </c>
      <c r="I106" s="75">
        <v>27370</v>
      </c>
      <c r="J106" s="75">
        <v>0</v>
      </c>
      <c r="K106" s="75">
        <v>17260</v>
      </c>
      <c r="L106" s="75">
        <v>7000</v>
      </c>
      <c r="M106" s="75">
        <v>1200</v>
      </c>
      <c r="N106" s="75">
        <v>0</v>
      </c>
      <c r="O106" s="75">
        <v>0</v>
      </c>
      <c r="P106" s="75">
        <v>0</v>
      </c>
    </row>
    <row r="107" spans="3:16">
      <c r="C107" s="260"/>
      <c r="D107" s="161"/>
      <c r="E107" s="87" t="s">
        <v>14</v>
      </c>
      <c r="F107" s="83">
        <v>42208</v>
      </c>
      <c r="G107" s="75">
        <v>18150</v>
      </c>
      <c r="H107" s="75">
        <v>0</v>
      </c>
      <c r="I107" s="75">
        <v>0</v>
      </c>
      <c r="J107" s="75">
        <v>0</v>
      </c>
      <c r="K107" s="75">
        <v>17260</v>
      </c>
      <c r="L107" s="75">
        <v>6798</v>
      </c>
      <c r="M107" s="75">
        <v>0</v>
      </c>
      <c r="N107" s="75">
        <v>0</v>
      </c>
      <c r="O107" s="75">
        <v>0</v>
      </c>
      <c r="P107" s="75">
        <v>0</v>
      </c>
    </row>
    <row r="108" spans="3:16">
      <c r="C108" s="260"/>
      <c r="D108" s="162"/>
      <c r="E108" s="87" t="s">
        <v>4</v>
      </c>
      <c r="F108" s="84">
        <v>0.54387547354585986</v>
      </c>
      <c r="G108" s="76">
        <v>0.88</v>
      </c>
      <c r="H108" s="76">
        <v>0</v>
      </c>
      <c r="I108" s="76">
        <v>0</v>
      </c>
      <c r="J108" s="76" t="s">
        <v>57</v>
      </c>
      <c r="K108" s="76">
        <v>1</v>
      </c>
      <c r="L108" s="76">
        <v>0.97119999999999995</v>
      </c>
      <c r="M108" s="76">
        <v>0</v>
      </c>
      <c r="N108" s="76" t="s">
        <v>57</v>
      </c>
      <c r="O108" s="76" t="s">
        <v>57</v>
      </c>
      <c r="P108" s="76" t="s">
        <v>57</v>
      </c>
    </row>
    <row r="109" spans="3:16" ht="12.75" customHeight="1">
      <c r="C109" s="260"/>
      <c r="D109" s="160" t="s">
        <v>109</v>
      </c>
      <c r="E109" s="87" t="s">
        <v>51</v>
      </c>
      <c r="F109" s="83">
        <v>3828074</v>
      </c>
      <c r="G109" s="75">
        <v>1005307</v>
      </c>
      <c r="H109" s="75">
        <v>97793</v>
      </c>
      <c r="I109" s="75">
        <v>179483</v>
      </c>
      <c r="J109" s="75">
        <v>237960</v>
      </c>
      <c r="K109" s="75">
        <v>1880170</v>
      </c>
      <c r="L109" s="75">
        <v>96996</v>
      </c>
      <c r="M109" s="75">
        <v>105855</v>
      </c>
      <c r="N109" s="75">
        <v>124737</v>
      </c>
      <c r="O109" s="75">
        <v>72112</v>
      </c>
      <c r="P109" s="75">
        <v>27661</v>
      </c>
    </row>
    <row r="110" spans="3:16">
      <c r="C110" s="260"/>
      <c r="D110" s="161"/>
      <c r="E110" s="87" t="s">
        <v>14</v>
      </c>
      <c r="F110" s="83">
        <v>1804459</v>
      </c>
      <c r="G110" s="75">
        <v>473397</v>
      </c>
      <c r="H110" s="75">
        <v>16838</v>
      </c>
      <c r="I110" s="75">
        <v>47967</v>
      </c>
      <c r="J110" s="75">
        <v>99737</v>
      </c>
      <c r="K110" s="75">
        <v>984700</v>
      </c>
      <c r="L110" s="75">
        <v>54803</v>
      </c>
      <c r="M110" s="75">
        <v>67790</v>
      </c>
      <c r="N110" s="75">
        <v>38298</v>
      </c>
      <c r="O110" s="75">
        <v>17102</v>
      </c>
      <c r="P110" s="75">
        <v>3827</v>
      </c>
    </row>
    <row r="111" spans="3:16">
      <c r="C111" s="260"/>
      <c r="D111" s="162"/>
      <c r="E111" s="87" t="s">
        <v>4</v>
      </c>
      <c r="F111" s="84">
        <v>0.47137516150419245</v>
      </c>
      <c r="G111" s="76">
        <v>0.47089999999999999</v>
      </c>
      <c r="H111" s="76">
        <v>0.17219999999999999</v>
      </c>
      <c r="I111" s="76">
        <v>0.26729999999999998</v>
      </c>
      <c r="J111" s="76">
        <v>0.41909999999999997</v>
      </c>
      <c r="K111" s="76">
        <v>0.52370000000000005</v>
      </c>
      <c r="L111" s="76">
        <v>0.56499999999999995</v>
      </c>
      <c r="M111" s="76">
        <v>0.64039999999999997</v>
      </c>
      <c r="N111" s="76">
        <v>0.307</v>
      </c>
      <c r="O111" s="76">
        <v>0.23719999999999999</v>
      </c>
      <c r="P111" s="76">
        <v>0.1384</v>
      </c>
    </row>
    <row r="112" spans="3:16" ht="12.75" customHeight="1">
      <c r="C112" s="260"/>
      <c r="D112" s="160" t="s">
        <v>110</v>
      </c>
      <c r="E112" s="87" t="s">
        <v>51</v>
      </c>
      <c r="F112" s="83">
        <v>5720</v>
      </c>
      <c r="G112" s="75">
        <v>0</v>
      </c>
      <c r="H112" s="75">
        <v>0</v>
      </c>
      <c r="I112" s="75">
        <v>5000</v>
      </c>
      <c r="J112" s="75">
        <v>0</v>
      </c>
      <c r="K112" s="75">
        <v>0</v>
      </c>
      <c r="L112" s="75">
        <v>0</v>
      </c>
      <c r="M112" s="75">
        <v>700</v>
      </c>
      <c r="N112" s="75">
        <v>0</v>
      </c>
      <c r="O112" s="75">
        <v>0</v>
      </c>
      <c r="P112" s="75">
        <v>20</v>
      </c>
    </row>
    <row r="113" spans="3:16">
      <c r="C113" s="260"/>
      <c r="D113" s="161"/>
      <c r="E113" s="87" t="s">
        <v>14</v>
      </c>
      <c r="F113" s="83">
        <v>90</v>
      </c>
      <c r="G113" s="75">
        <v>0</v>
      </c>
      <c r="H113" s="75">
        <v>0</v>
      </c>
      <c r="I113" s="75">
        <v>0</v>
      </c>
      <c r="J113" s="75">
        <v>0</v>
      </c>
      <c r="K113" s="75">
        <v>0</v>
      </c>
      <c r="L113" s="75">
        <v>0</v>
      </c>
      <c r="M113" s="75">
        <v>90</v>
      </c>
      <c r="N113" s="75">
        <v>0</v>
      </c>
      <c r="O113" s="75">
        <v>0</v>
      </c>
      <c r="P113" s="75">
        <v>0</v>
      </c>
    </row>
    <row r="114" spans="3:16">
      <c r="C114" s="260"/>
      <c r="D114" s="162"/>
      <c r="E114" s="87" t="s">
        <v>4</v>
      </c>
      <c r="F114" s="84">
        <v>1.5734265734265736E-2</v>
      </c>
      <c r="G114" s="76" t="s">
        <v>57</v>
      </c>
      <c r="H114" s="76" t="s">
        <v>57</v>
      </c>
      <c r="I114" s="76">
        <v>0</v>
      </c>
      <c r="J114" s="76" t="s">
        <v>57</v>
      </c>
      <c r="K114" s="76" t="s">
        <v>57</v>
      </c>
      <c r="L114" s="76" t="s">
        <v>57</v>
      </c>
      <c r="M114" s="76">
        <v>0.12839999999999999</v>
      </c>
      <c r="N114" s="76" t="s">
        <v>57</v>
      </c>
      <c r="O114" s="76" t="s">
        <v>57</v>
      </c>
      <c r="P114" s="76">
        <v>0</v>
      </c>
    </row>
    <row r="115" spans="3:16" ht="25.5">
      <c r="C115" s="260"/>
      <c r="D115" s="160" t="s">
        <v>149</v>
      </c>
      <c r="E115" s="87" t="s">
        <v>51</v>
      </c>
      <c r="F115" s="83">
        <v>500</v>
      </c>
      <c r="G115" s="75">
        <v>0</v>
      </c>
      <c r="H115" s="75">
        <v>0</v>
      </c>
      <c r="I115" s="75">
        <v>0</v>
      </c>
      <c r="J115" s="75">
        <v>0</v>
      </c>
      <c r="K115" s="75">
        <v>0</v>
      </c>
      <c r="L115" s="75">
        <v>0</v>
      </c>
      <c r="M115" s="75">
        <v>500</v>
      </c>
      <c r="N115" s="75">
        <v>0</v>
      </c>
      <c r="O115" s="75">
        <v>0</v>
      </c>
      <c r="P115" s="75">
        <v>0</v>
      </c>
    </row>
    <row r="116" spans="3:16">
      <c r="C116" s="260"/>
      <c r="D116" s="161"/>
      <c r="E116" s="87" t="s">
        <v>14</v>
      </c>
      <c r="F116" s="83">
        <v>0</v>
      </c>
      <c r="G116" s="75"/>
      <c r="H116" s="75"/>
      <c r="I116" s="75"/>
      <c r="J116" s="75"/>
      <c r="K116" s="75"/>
      <c r="L116" s="75"/>
      <c r="M116" s="75"/>
      <c r="N116" s="75"/>
      <c r="O116" s="75"/>
      <c r="P116" s="75"/>
    </row>
    <row r="117" spans="3:16">
      <c r="C117" s="260"/>
      <c r="D117" s="162"/>
      <c r="E117" s="87" t="s">
        <v>4</v>
      </c>
      <c r="F117" s="84">
        <v>0</v>
      </c>
      <c r="G117" s="76"/>
      <c r="H117" s="76"/>
      <c r="I117" s="76"/>
      <c r="J117" s="76"/>
      <c r="K117" s="76"/>
      <c r="L117" s="76"/>
      <c r="M117" s="76"/>
      <c r="N117" s="76"/>
      <c r="O117" s="76"/>
      <c r="P117" s="76"/>
    </row>
    <row r="118" spans="3:16" ht="12.75" customHeight="1">
      <c r="C118" s="260"/>
      <c r="D118" s="160" t="s">
        <v>169</v>
      </c>
      <c r="E118" s="87" t="s">
        <v>51</v>
      </c>
      <c r="F118" s="83">
        <v>442</v>
      </c>
      <c r="G118" s="75">
        <v>0</v>
      </c>
      <c r="H118" s="75">
        <v>0</v>
      </c>
      <c r="I118" s="75">
        <v>0</v>
      </c>
      <c r="J118" s="75">
        <v>0</v>
      </c>
      <c r="K118" s="75">
        <v>0</v>
      </c>
      <c r="L118" s="75">
        <v>0</v>
      </c>
      <c r="M118" s="75">
        <v>0</v>
      </c>
      <c r="N118" s="75">
        <v>0</v>
      </c>
      <c r="O118" s="75">
        <v>442</v>
      </c>
      <c r="P118" s="75">
        <v>0</v>
      </c>
    </row>
    <row r="119" spans="3:16">
      <c r="C119" s="260"/>
      <c r="D119" s="161"/>
      <c r="E119" s="87" t="s">
        <v>14</v>
      </c>
      <c r="F119" s="83">
        <v>0</v>
      </c>
      <c r="G119" s="75"/>
      <c r="H119" s="75"/>
      <c r="I119" s="75"/>
      <c r="J119" s="75"/>
      <c r="K119" s="75"/>
      <c r="L119" s="75"/>
      <c r="M119" s="75"/>
      <c r="N119" s="75"/>
      <c r="O119" s="75"/>
      <c r="P119" s="75"/>
    </row>
    <row r="120" spans="3:16">
      <c r="C120" s="260"/>
      <c r="D120" s="162"/>
      <c r="E120" s="87" t="s">
        <v>4</v>
      </c>
      <c r="F120" s="84">
        <v>0</v>
      </c>
      <c r="G120" s="76"/>
      <c r="H120" s="76"/>
      <c r="I120" s="76"/>
      <c r="J120" s="76"/>
      <c r="K120" s="76"/>
      <c r="L120" s="76"/>
      <c r="M120" s="76"/>
      <c r="N120" s="76"/>
      <c r="O120" s="76"/>
      <c r="P120" s="76"/>
    </row>
    <row r="121" spans="3:16" ht="12.75" customHeight="1">
      <c r="C121" s="260"/>
      <c r="D121" s="160" t="s">
        <v>170</v>
      </c>
      <c r="E121" s="87" t="s">
        <v>51</v>
      </c>
      <c r="F121" s="83">
        <v>300</v>
      </c>
      <c r="G121" s="75">
        <v>0</v>
      </c>
      <c r="H121" s="75">
        <v>0</v>
      </c>
      <c r="I121" s="75">
        <v>0</v>
      </c>
      <c r="J121" s="75">
        <v>0</v>
      </c>
      <c r="K121" s="75">
        <v>0</v>
      </c>
      <c r="L121" s="75">
        <v>0</v>
      </c>
      <c r="M121" s="75">
        <v>300</v>
      </c>
      <c r="N121" s="75">
        <v>0</v>
      </c>
      <c r="O121" s="75">
        <v>0</v>
      </c>
      <c r="P121" s="75">
        <v>0</v>
      </c>
    </row>
    <row r="122" spans="3:16">
      <c r="C122" s="260"/>
      <c r="D122" s="161"/>
      <c r="E122" s="87" t="s">
        <v>14</v>
      </c>
      <c r="F122" s="83">
        <v>0</v>
      </c>
      <c r="G122" s="75"/>
      <c r="H122" s="75"/>
      <c r="I122" s="75"/>
      <c r="J122" s="75"/>
      <c r="K122" s="75"/>
      <c r="L122" s="75"/>
      <c r="M122" s="75"/>
      <c r="N122" s="75"/>
      <c r="O122" s="75"/>
      <c r="P122" s="75"/>
    </row>
    <row r="123" spans="3:16">
      <c r="C123" s="260"/>
      <c r="D123" s="162"/>
      <c r="E123" s="87" t="s">
        <v>4</v>
      </c>
      <c r="F123" s="84">
        <v>0</v>
      </c>
      <c r="G123" s="76"/>
      <c r="H123" s="76"/>
      <c r="I123" s="76"/>
      <c r="J123" s="76"/>
      <c r="K123" s="76"/>
      <c r="L123" s="76"/>
      <c r="M123" s="76"/>
      <c r="N123" s="76"/>
      <c r="O123" s="76"/>
      <c r="P123" s="76"/>
    </row>
    <row r="124" spans="3:16" ht="25.5">
      <c r="C124" s="260"/>
      <c r="D124" s="160" t="s">
        <v>111</v>
      </c>
      <c r="E124" s="87" t="s">
        <v>51</v>
      </c>
      <c r="F124" s="83">
        <v>344533</v>
      </c>
      <c r="G124" s="75">
        <v>165868</v>
      </c>
      <c r="H124" s="75">
        <v>26416</v>
      </c>
      <c r="I124" s="75">
        <v>24023</v>
      </c>
      <c r="J124" s="75">
        <v>53893</v>
      </c>
      <c r="K124" s="75">
        <v>21160</v>
      </c>
      <c r="L124" s="75">
        <v>0</v>
      </c>
      <c r="M124" s="75">
        <v>800</v>
      </c>
      <c r="N124" s="75">
        <v>20697</v>
      </c>
      <c r="O124" s="75">
        <v>24127</v>
      </c>
      <c r="P124" s="75">
        <v>7549</v>
      </c>
    </row>
    <row r="125" spans="3:16">
      <c r="C125" s="260"/>
      <c r="D125" s="161"/>
      <c r="E125" s="87" t="s">
        <v>14</v>
      </c>
      <c r="F125" s="83">
        <v>107331</v>
      </c>
      <c r="G125" s="75">
        <v>59045</v>
      </c>
      <c r="H125" s="75">
        <v>11989</v>
      </c>
      <c r="I125" s="75">
        <v>9735</v>
      </c>
      <c r="J125" s="75">
        <v>3000</v>
      </c>
      <c r="K125" s="75">
        <v>0</v>
      </c>
      <c r="L125" s="75">
        <v>0</v>
      </c>
      <c r="M125" s="75">
        <v>200</v>
      </c>
      <c r="N125" s="75">
        <v>17346</v>
      </c>
      <c r="O125" s="75">
        <v>0</v>
      </c>
      <c r="P125" s="75">
        <v>6016</v>
      </c>
    </row>
    <row r="126" spans="3:16">
      <c r="C126" s="260"/>
      <c r="D126" s="162"/>
      <c r="E126" s="87" t="s">
        <v>4</v>
      </c>
      <c r="F126" s="84">
        <v>0.31152603669314693</v>
      </c>
      <c r="G126" s="76">
        <v>0.35599999999999998</v>
      </c>
      <c r="H126" s="76">
        <v>0.45390000000000003</v>
      </c>
      <c r="I126" s="76">
        <v>0.4052</v>
      </c>
      <c r="J126" s="76">
        <v>5.57E-2</v>
      </c>
      <c r="K126" s="76">
        <v>0</v>
      </c>
      <c r="L126" s="76" t="s">
        <v>57</v>
      </c>
      <c r="M126" s="76">
        <v>0.25</v>
      </c>
      <c r="N126" s="76">
        <v>0.83809999999999996</v>
      </c>
      <c r="O126" s="76">
        <v>0</v>
      </c>
      <c r="P126" s="76">
        <v>0.79690000000000005</v>
      </c>
    </row>
    <row r="127" spans="3:16">
      <c r="C127" s="260"/>
      <c r="D127" s="160" t="s">
        <v>171</v>
      </c>
      <c r="E127" s="87" t="s">
        <v>51</v>
      </c>
      <c r="F127" s="83">
        <v>5800</v>
      </c>
      <c r="G127" s="75">
        <v>0</v>
      </c>
      <c r="H127" s="75">
        <v>5300</v>
      </c>
      <c r="I127" s="75">
        <v>0</v>
      </c>
      <c r="J127" s="75">
        <v>0</v>
      </c>
      <c r="K127" s="75">
        <v>0</v>
      </c>
      <c r="L127" s="75">
        <v>0</v>
      </c>
      <c r="M127" s="75">
        <v>500</v>
      </c>
      <c r="N127" s="75">
        <v>0</v>
      </c>
      <c r="O127" s="75">
        <v>0</v>
      </c>
      <c r="P127" s="75">
        <v>0</v>
      </c>
    </row>
    <row r="128" spans="3:16">
      <c r="C128" s="260"/>
      <c r="D128" s="161"/>
      <c r="E128" s="87" t="s">
        <v>14</v>
      </c>
      <c r="F128" s="83">
        <v>0</v>
      </c>
      <c r="G128" s="75"/>
      <c r="H128" s="75"/>
      <c r="I128" s="75"/>
      <c r="J128" s="75"/>
      <c r="K128" s="75"/>
      <c r="L128" s="75"/>
      <c r="M128" s="75"/>
      <c r="N128" s="75"/>
      <c r="O128" s="75"/>
      <c r="P128" s="75"/>
    </row>
    <row r="129" spans="3:16">
      <c r="C129" s="260"/>
      <c r="D129" s="162"/>
      <c r="E129" s="87" t="s">
        <v>4</v>
      </c>
      <c r="F129" s="84">
        <v>0</v>
      </c>
      <c r="G129" s="76"/>
      <c r="H129" s="76"/>
      <c r="I129" s="76"/>
      <c r="J129" s="76"/>
      <c r="K129" s="76"/>
      <c r="L129" s="76"/>
      <c r="M129" s="76"/>
      <c r="N129" s="76"/>
      <c r="O129" s="76"/>
      <c r="P129" s="76"/>
    </row>
    <row r="130" spans="3:16" ht="12.75" customHeight="1">
      <c r="C130" s="260"/>
      <c r="D130" s="160" t="s">
        <v>112</v>
      </c>
      <c r="E130" s="87" t="s">
        <v>51</v>
      </c>
      <c r="F130" s="83">
        <v>37252</v>
      </c>
      <c r="G130" s="75">
        <v>11500</v>
      </c>
      <c r="H130" s="75">
        <v>3900</v>
      </c>
      <c r="I130" s="75">
        <v>3400</v>
      </c>
      <c r="J130" s="75">
        <v>4132</v>
      </c>
      <c r="K130" s="75">
        <v>0</v>
      </c>
      <c r="L130" s="75">
        <v>0</v>
      </c>
      <c r="M130" s="75">
        <v>4200</v>
      </c>
      <c r="N130" s="75">
        <v>3261</v>
      </c>
      <c r="O130" s="75">
        <v>972</v>
      </c>
      <c r="P130" s="75">
        <v>5887</v>
      </c>
    </row>
    <row r="131" spans="3:16">
      <c r="C131" s="260"/>
      <c r="D131" s="161"/>
      <c r="E131" s="87" t="s">
        <v>14</v>
      </c>
      <c r="F131" s="83">
        <v>8408</v>
      </c>
      <c r="G131" s="75">
        <v>1558</v>
      </c>
      <c r="H131" s="75">
        <v>400</v>
      </c>
      <c r="I131" s="75">
        <v>675</v>
      </c>
      <c r="J131" s="75">
        <v>1665</v>
      </c>
      <c r="K131" s="75">
        <v>0</v>
      </c>
      <c r="L131" s="75">
        <v>0</v>
      </c>
      <c r="M131" s="75">
        <v>930</v>
      </c>
      <c r="N131" s="75">
        <v>2382</v>
      </c>
      <c r="O131" s="75">
        <v>648</v>
      </c>
      <c r="P131" s="75">
        <v>150</v>
      </c>
    </row>
    <row r="132" spans="3:16">
      <c r="C132" s="260"/>
      <c r="D132" s="162"/>
      <c r="E132" s="87" t="s">
        <v>4</v>
      </c>
      <c r="F132" s="84">
        <v>0.22570600236228927</v>
      </c>
      <c r="G132" s="76">
        <v>0.13550000000000001</v>
      </c>
      <c r="H132" s="76">
        <v>0.1026</v>
      </c>
      <c r="I132" s="76">
        <v>0.19850000000000001</v>
      </c>
      <c r="J132" s="76">
        <v>0.40300000000000002</v>
      </c>
      <c r="K132" s="76" t="s">
        <v>57</v>
      </c>
      <c r="L132" s="76" t="s">
        <v>57</v>
      </c>
      <c r="M132" s="76">
        <v>0.22140000000000001</v>
      </c>
      <c r="N132" s="76">
        <v>0.73050000000000004</v>
      </c>
      <c r="O132" s="76">
        <v>0.66669999999999996</v>
      </c>
      <c r="P132" s="76">
        <v>2.5499999999999998E-2</v>
      </c>
    </row>
    <row r="133" spans="3:16" ht="12.75" customHeight="1">
      <c r="C133" s="260"/>
      <c r="D133" s="160" t="s">
        <v>113</v>
      </c>
      <c r="E133" s="87" t="s">
        <v>51</v>
      </c>
      <c r="F133" s="83">
        <v>319418</v>
      </c>
      <c r="G133" s="75">
        <v>129400</v>
      </c>
      <c r="H133" s="75">
        <v>23000</v>
      </c>
      <c r="I133" s="75">
        <v>56399</v>
      </c>
      <c r="J133" s="75">
        <v>40881</v>
      </c>
      <c r="K133" s="75">
        <v>0</v>
      </c>
      <c r="L133" s="75">
        <v>0</v>
      </c>
      <c r="M133" s="75">
        <v>9600</v>
      </c>
      <c r="N133" s="75">
        <v>25980</v>
      </c>
      <c r="O133" s="75">
        <v>8640</v>
      </c>
      <c r="P133" s="75">
        <v>25518</v>
      </c>
    </row>
    <row r="134" spans="3:16">
      <c r="C134" s="260"/>
      <c r="D134" s="161"/>
      <c r="E134" s="87" t="s">
        <v>14</v>
      </c>
      <c r="F134" s="83">
        <v>141909</v>
      </c>
      <c r="G134" s="75">
        <v>45970</v>
      </c>
      <c r="H134" s="75">
        <v>4170</v>
      </c>
      <c r="I134" s="75">
        <v>23600</v>
      </c>
      <c r="J134" s="75">
        <v>29190</v>
      </c>
      <c r="K134" s="75">
        <v>0</v>
      </c>
      <c r="L134" s="75">
        <v>0</v>
      </c>
      <c r="M134" s="75">
        <v>6650</v>
      </c>
      <c r="N134" s="75">
        <v>17419</v>
      </c>
      <c r="O134" s="75">
        <v>7420</v>
      </c>
      <c r="P134" s="75">
        <v>7490</v>
      </c>
    </row>
    <row r="135" spans="3:16">
      <c r="C135" s="260"/>
      <c r="D135" s="162"/>
      <c r="E135" s="87" t="s">
        <v>4</v>
      </c>
      <c r="F135" s="84">
        <v>0.44427364769674849</v>
      </c>
      <c r="G135" s="76">
        <v>0.3553</v>
      </c>
      <c r="H135" s="76">
        <v>0.18129999999999999</v>
      </c>
      <c r="I135" s="76">
        <v>0.41839999999999999</v>
      </c>
      <c r="J135" s="76">
        <v>0.71399999999999997</v>
      </c>
      <c r="K135" s="76" t="s">
        <v>57</v>
      </c>
      <c r="L135" s="76" t="s">
        <v>57</v>
      </c>
      <c r="M135" s="76">
        <v>0.69269999999999998</v>
      </c>
      <c r="N135" s="76">
        <v>0.67049999999999998</v>
      </c>
      <c r="O135" s="76">
        <v>0.85880000000000001</v>
      </c>
      <c r="P135" s="76">
        <v>0.29349999999999998</v>
      </c>
    </row>
    <row r="136" spans="3:16" ht="25.5">
      <c r="C136" s="260"/>
      <c r="D136" s="160" t="s">
        <v>114</v>
      </c>
      <c r="E136" s="87" t="s">
        <v>51</v>
      </c>
      <c r="F136" s="83">
        <v>20000</v>
      </c>
      <c r="G136" s="75">
        <v>20000</v>
      </c>
      <c r="H136" s="75">
        <v>0</v>
      </c>
      <c r="I136" s="75">
        <v>0</v>
      </c>
      <c r="J136" s="75">
        <v>0</v>
      </c>
      <c r="K136" s="75">
        <v>0</v>
      </c>
      <c r="L136" s="75">
        <v>0</v>
      </c>
      <c r="M136" s="75">
        <v>0</v>
      </c>
      <c r="N136" s="75">
        <v>0</v>
      </c>
      <c r="O136" s="75">
        <v>0</v>
      </c>
      <c r="P136" s="75">
        <v>0</v>
      </c>
    </row>
    <row r="137" spans="3:16">
      <c r="C137" s="260"/>
      <c r="D137" s="161"/>
      <c r="E137" s="87" t="s">
        <v>14</v>
      </c>
      <c r="F137" s="83">
        <v>17836</v>
      </c>
      <c r="G137" s="75">
        <v>17836</v>
      </c>
      <c r="H137" s="75">
        <v>0</v>
      </c>
      <c r="I137" s="75">
        <v>0</v>
      </c>
      <c r="J137" s="75">
        <v>0</v>
      </c>
      <c r="K137" s="75">
        <v>0</v>
      </c>
      <c r="L137" s="75">
        <v>0</v>
      </c>
      <c r="M137" s="75">
        <v>0</v>
      </c>
      <c r="N137" s="75">
        <v>0</v>
      </c>
      <c r="O137" s="75">
        <v>0</v>
      </c>
      <c r="P137" s="75">
        <v>0</v>
      </c>
    </row>
    <row r="138" spans="3:16">
      <c r="C138" s="260"/>
      <c r="D138" s="162"/>
      <c r="E138" s="87" t="s">
        <v>4</v>
      </c>
      <c r="F138" s="84">
        <v>0.89180000000000004</v>
      </c>
      <c r="G138" s="76">
        <v>0.89180000000000004</v>
      </c>
      <c r="H138" s="76" t="s">
        <v>57</v>
      </c>
      <c r="I138" s="76" t="s">
        <v>57</v>
      </c>
      <c r="J138" s="76" t="s">
        <v>57</v>
      </c>
      <c r="K138" s="76" t="s">
        <v>57</v>
      </c>
      <c r="L138" s="76" t="s">
        <v>57</v>
      </c>
      <c r="M138" s="76" t="s">
        <v>57</v>
      </c>
      <c r="N138" s="76" t="s">
        <v>57</v>
      </c>
      <c r="O138" s="76" t="s">
        <v>57</v>
      </c>
      <c r="P138" s="76" t="s">
        <v>57</v>
      </c>
    </row>
    <row r="139" spans="3:16" ht="12.75" customHeight="1">
      <c r="C139" s="260"/>
      <c r="D139" s="160" t="s">
        <v>115</v>
      </c>
      <c r="E139" s="87" t="s">
        <v>51</v>
      </c>
      <c r="F139" s="83">
        <v>287073</v>
      </c>
      <c r="G139" s="75">
        <v>148950</v>
      </c>
      <c r="H139" s="75">
        <v>39480</v>
      </c>
      <c r="I139" s="75">
        <v>25800</v>
      </c>
      <c r="J139" s="75">
        <v>12142</v>
      </c>
      <c r="K139" s="75">
        <v>0</v>
      </c>
      <c r="L139" s="75">
        <v>6000</v>
      </c>
      <c r="M139" s="75">
        <v>14500</v>
      </c>
      <c r="N139" s="75">
        <v>0</v>
      </c>
      <c r="O139" s="75">
        <v>23225</v>
      </c>
      <c r="P139" s="75">
        <v>16976</v>
      </c>
    </row>
    <row r="140" spans="3:16">
      <c r="C140" s="260"/>
      <c r="D140" s="161"/>
      <c r="E140" s="87" t="s">
        <v>14</v>
      </c>
      <c r="F140" s="83">
        <v>98120</v>
      </c>
      <c r="G140" s="75">
        <v>70280</v>
      </c>
      <c r="H140" s="75">
        <v>8720</v>
      </c>
      <c r="I140" s="75">
        <v>1980</v>
      </c>
      <c r="J140" s="75">
        <v>1760</v>
      </c>
      <c r="K140" s="75">
        <v>0</v>
      </c>
      <c r="L140" s="75">
        <v>0</v>
      </c>
      <c r="M140" s="75">
        <v>8120</v>
      </c>
      <c r="N140" s="75">
        <v>0</v>
      </c>
      <c r="O140" s="75">
        <v>3940</v>
      </c>
      <c r="P140" s="75">
        <v>3320</v>
      </c>
    </row>
    <row r="141" spans="3:16">
      <c r="C141" s="260"/>
      <c r="D141" s="162"/>
      <c r="E141" s="87" t="s">
        <v>4</v>
      </c>
      <c r="F141" s="84">
        <v>0.34179459579967464</v>
      </c>
      <c r="G141" s="76">
        <v>0.4718</v>
      </c>
      <c r="H141" s="76">
        <v>0.22090000000000001</v>
      </c>
      <c r="I141" s="76">
        <v>7.6700000000000004E-2</v>
      </c>
      <c r="J141" s="76">
        <v>0.14499999999999999</v>
      </c>
      <c r="K141" s="76" t="s">
        <v>57</v>
      </c>
      <c r="L141" s="76">
        <v>0</v>
      </c>
      <c r="M141" s="76">
        <v>0.56000000000000005</v>
      </c>
      <c r="N141" s="76" t="s">
        <v>57</v>
      </c>
      <c r="O141" s="76">
        <v>0.1696</v>
      </c>
      <c r="P141" s="76">
        <v>0.1956</v>
      </c>
    </row>
    <row r="142" spans="3:16" ht="25.5">
      <c r="C142" s="260"/>
      <c r="D142" s="160" t="s">
        <v>154</v>
      </c>
      <c r="E142" s="87" t="s">
        <v>51</v>
      </c>
      <c r="F142" s="83">
        <v>242209</v>
      </c>
      <c r="G142" s="75">
        <v>180000</v>
      </c>
      <c r="H142" s="75">
        <v>0</v>
      </c>
      <c r="I142" s="75">
        <v>42709</v>
      </c>
      <c r="J142" s="75">
        <v>0</v>
      </c>
      <c r="K142" s="75">
        <v>19500</v>
      </c>
      <c r="L142" s="75">
        <v>0</v>
      </c>
      <c r="M142" s="75">
        <v>0</v>
      </c>
      <c r="N142" s="75">
        <v>0</v>
      </c>
      <c r="O142" s="75">
        <v>0</v>
      </c>
      <c r="P142" s="75">
        <v>0</v>
      </c>
    </row>
    <row r="143" spans="3:16">
      <c r="C143" s="260"/>
      <c r="D143" s="161"/>
      <c r="E143" s="87" t="s">
        <v>14</v>
      </c>
      <c r="F143" s="83">
        <v>17101</v>
      </c>
      <c r="G143" s="75">
        <v>0</v>
      </c>
      <c r="H143" s="75">
        <v>0</v>
      </c>
      <c r="I143" s="75">
        <v>17101</v>
      </c>
      <c r="J143" s="75">
        <v>0</v>
      </c>
      <c r="K143" s="75">
        <v>0</v>
      </c>
      <c r="L143" s="75">
        <v>0</v>
      </c>
      <c r="M143" s="75">
        <v>0</v>
      </c>
      <c r="N143" s="75">
        <v>0</v>
      </c>
      <c r="O143" s="75">
        <v>0</v>
      </c>
      <c r="P143" s="75">
        <v>0</v>
      </c>
    </row>
    <row r="144" spans="3:16">
      <c r="C144" s="260"/>
      <c r="D144" s="162"/>
      <c r="E144" s="87" t="s">
        <v>4</v>
      </c>
      <c r="F144" s="84">
        <v>7.0604312804231059E-2</v>
      </c>
      <c r="G144" s="76">
        <v>0</v>
      </c>
      <c r="H144" s="76" t="s">
        <v>57</v>
      </c>
      <c r="I144" s="76">
        <v>0.40039999999999998</v>
      </c>
      <c r="J144" s="76" t="s">
        <v>57</v>
      </c>
      <c r="K144" s="76">
        <v>0</v>
      </c>
      <c r="L144" s="76" t="s">
        <v>57</v>
      </c>
      <c r="M144" s="76" t="s">
        <v>57</v>
      </c>
      <c r="N144" s="76" t="s">
        <v>57</v>
      </c>
      <c r="O144" s="76" t="s">
        <v>57</v>
      </c>
      <c r="P144" s="76" t="s">
        <v>57</v>
      </c>
    </row>
    <row r="145" spans="3:16">
      <c r="C145" s="260"/>
      <c r="D145" s="160" t="s">
        <v>155</v>
      </c>
      <c r="E145" s="87" t="s">
        <v>51</v>
      </c>
      <c r="F145" s="83">
        <v>88437</v>
      </c>
      <c r="G145" s="75">
        <v>79937</v>
      </c>
      <c r="H145" s="75">
        <v>0</v>
      </c>
      <c r="I145" s="75">
        <v>0</v>
      </c>
      <c r="J145" s="75">
        <v>0</v>
      </c>
      <c r="K145" s="75">
        <v>8500</v>
      </c>
      <c r="L145" s="75">
        <v>0</v>
      </c>
      <c r="M145" s="75">
        <v>0</v>
      </c>
      <c r="N145" s="75">
        <v>0</v>
      </c>
      <c r="O145" s="75">
        <v>0</v>
      </c>
      <c r="P145" s="75">
        <v>0</v>
      </c>
    </row>
    <row r="146" spans="3:16">
      <c r="C146" s="260"/>
      <c r="D146" s="161"/>
      <c r="E146" s="87" t="s">
        <v>14</v>
      </c>
      <c r="F146" s="83">
        <v>48456</v>
      </c>
      <c r="G146" s="75">
        <v>48456</v>
      </c>
      <c r="H146" s="75">
        <v>0</v>
      </c>
      <c r="I146" s="75">
        <v>0</v>
      </c>
      <c r="J146" s="75">
        <v>0</v>
      </c>
      <c r="K146" s="75">
        <v>0</v>
      </c>
      <c r="L146" s="75">
        <v>0</v>
      </c>
      <c r="M146" s="75">
        <v>0</v>
      </c>
      <c r="N146" s="75">
        <v>0</v>
      </c>
      <c r="O146" s="75">
        <v>0</v>
      </c>
      <c r="P146" s="75">
        <v>0</v>
      </c>
    </row>
    <row r="147" spans="3:16">
      <c r="C147" s="260"/>
      <c r="D147" s="162"/>
      <c r="E147" s="87" t="s">
        <v>4</v>
      </c>
      <c r="F147" s="84">
        <v>0.54791546524644663</v>
      </c>
      <c r="G147" s="76">
        <v>0.60619999999999996</v>
      </c>
      <c r="H147" s="76" t="s">
        <v>57</v>
      </c>
      <c r="I147" s="76" t="s">
        <v>57</v>
      </c>
      <c r="J147" s="76" t="s">
        <v>57</v>
      </c>
      <c r="K147" s="76">
        <v>0</v>
      </c>
      <c r="L147" s="76" t="s">
        <v>57</v>
      </c>
      <c r="M147" s="76" t="s">
        <v>57</v>
      </c>
      <c r="N147" s="76" t="s">
        <v>57</v>
      </c>
      <c r="O147" s="76" t="s">
        <v>57</v>
      </c>
      <c r="P147" s="76" t="s">
        <v>57</v>
      </c>
    </row>
    <row r="148" spans="3:16" ht="12.75" customHeight="1">
      <c r="C148" s="260"/>
      <c r="D148" s="160" t="s">
        <v>150</v>
      </c>
      <c r="E148" s="87" t="s">
        <v>51</v>
      </c>
      <c r="F148" s="83">
        <v>37100</v>
      </c>
      <c r="G148" s="75">
        <v>37100</v>
      </c>
      <c r="H148" s="75">
        <v>0</v>
      </c>
      <c r="I148" s="75">
        <v>0</v>
      </c>
      <c r="J148" s="75">
        <v>0</v>
      </c>
      <c r="K148" s="75">
        <v>0</v>
      </c>
      <c r="L148" s="75">
        <v>0</v>
      </c>
      <c r="M148" s="75">
        <v>0</v>
      </c>
      <c r="N148" s="75">
        <v>0</v>
      </c>
      <c r="O148" s="75">
        <v>0</v>
      </c>
      <c r="P148" s="75">
        <v>0</v>
      </c>
    </row>
    <row r="149" spans="3:16">
      <c r="C149" s="260"/>
      <c r="D149" s="161"/>
      <c r="E149" s="87" t="s">
        <v>14</v>
      </c>
      <c r="F149" s="83">
        <v>24254</v>
      </c>
      <c r="G149" s="75">
        <v>24254</v>
      </c>
      <c r="H149" s="75">
        <v>0</v>
      </c>
      <c r="I149" s="75">
        <v>0</v>
      </c>
      <c r="J149" s="75">
        <v>0</v>
      </c>
      <c r="K149" s="75">
        <v>0</v>
      </c>
      <c r="L149" s="75">
        <v>0</v>
      </c>
      <c r="M149" s="75">
        <v>0</v>
      </c>
      <c r="N149" s="75">
        <v>0</v>
      </c>
      <c r="O149" s="75">
        <v>0</v>
      </c>
      <c r="P149" s="75">
        <v>0</v>
      </c>
    </row>
    <row r="150" spans="3:16">
      <c r="C150" s="260"/>
      <c r="D150" s="162"/>
      <c r="E150" s="87" t="s">
        <v>4</v>
      </c>
      <c r="F150" s="84">
        <v>0.65374663072776285</v>
      </c>
      <c r="G150" s="76">
        <v>0.65380000000000005</v>
      </c>
      <c r="H150" s="76" t="s">
        <v>57</v>
      </c>
      <c r="I150" s="76" t="s">
        <v>57</v>
      </c>
      <c r="J150" s="76" t="s">
        <v>57</v>
      </c>
      <c r="K150" s="76" t="s">
        <v>57</v>
      </c>
      <c r="L150" s="76" t="s">
        <v>57</v>
      </c>
      <c r="M150" s="76" t="s">
        <v>57</v>
      </c>
      <c r="N150" s="76" t="s">
        <v>57</v>
      </c>
      <c r="O150" s="76" t="s">
        <v>57</v>
      </c>
      <c r="P150" s="76" t="s">
        <v>57</v>
      </c>
    </row>
    <row r="151" spans="3:16">
      <c r="C151" s="260"/>
      <c r="D151" s="160" t="s">
        <v>156</v>
      </c>
      <c r="E151" s="87" t="s">
        <v>51</v>
      </c>
      <c r="F151" s="83">
        <v>4243</v>
      </c>
      <c r="G151" s="75">
        <v>2000</v>
      </c>
      <c r="H151" s="75">
        <v>600</v>
      </c>
      <c r="I151" s="75">
        <v>0</v>
      </c>
      <c r="J151" s="75">
        <v>0</v>
      </c>
      <c r="K151" s="75">
        <v>0</v>
      </c>
      <c r="L151" s="75">
        <v>0</v>
      </c>
      <c r="M151" s="75">
        <v>0</v>
      </c>
      <c r="N151" s="75">
        <v>0</v>
      </c>
      <c r="O151" s="75">
        <v>0</v>
      </c>
      <c r="P151" s="75">
        <v>1643</v>
      </c>
    </row>
    <row r="152" spans="3:16">
      <c r="C152" s="260"/>
      <c r="D152" s="161"/>
      <c r="E152" s="87" t="s">
        <v>14</v>
      </c>
      <c r="F152" s="83">
        <v>0</v>
      </c>
      <c r="G152" s="75"/>
      <c r="H152" s="75"/>
      <c r="I152" s="75"/>
      <c r="J152" s="75"/>
      <c r="K152" s="75"/>
      <c r="L152" s="75"/>
      <c r="M152" s="75"/>
      <c r="N152" s="75"/>
      <c r="O152" s="75"/>
      <c r="P152" s="75"/>
    </row>
    <row r="153" spans="3:16">
      <c r="C153" s="260"/>
      <c r="D153" s="162"/>
      <c r="E153" s="87" t="s">
        <v>4</v>
      </c>
      <c r="F153" s="84">
        <v>0</v>
      </c>
      <c r="G153" s="76"/>
      <c r="H153" s="76"/>
      <c r="I153" s="76"/>
      <c r="J153" s="76"/>
      <c r="K153" s="76"/>
      <c r="L153" s="76"/>
      <c r="M153" s="76"/>
      <c r="N153" s="76"/>
      <c r="O153" s="76"/>
      <c r="P153" s="76"/>
    </row>
    <row r="154" spans="3:16" ht="12.75" customHeight="1">
      <c r="C154" s="260"/>
      <c r="D154" s="160" t="s">
        <v>116</v>
      </c>
      <c r="E154" s="87" t="s">
        <v>51</v>
      </c>
      <c r="F154" s="83">
        <v>244</v>
      </c>
      <c r="G154" s="75">
        <v>0</v>
      </c>
      <c r="H154" s="75">
        <v>0</v>
      </c>
      <c r="I154" s="75">
        <v>0</v>
      </c>
      <c r="J154" s="75">
        <v>0</v>
      </c>
      <c r="K154" s="75">
        <v>0</v>
      </c>
      <c r="L154" s="75">
        <v>0</v>
      </c>
      <c r="M154" s="75">
        <v>0</v>
      </c>
      <c r="N154" s="75">
        <v>0</v>
      </c>
      <c r="O154" s="75">
        <v>244</v>
      </c>
      <c r="P154" s="75">
        <v>0</v>
      </c>
    </row>
    <row r="155" spans="3:16">
      <c r="C155" s="260"/>
      <c r="D155" s="161"/>
      <c r="E155" s="87" t="s">
        <v>14</v>
      </c>
      <c r="F155" s="83">
        <v>0</v>
      </c>
      <c r="G155" s="75"/>
      <c r="H155" s="75"/>
      <c r="I155" s="75"/>
      <c r="J155" s="75"/>
      <c r="K155" s="75"/>
      <c r="L155" s="75"/>
      <c r="M155" s="75"/>
      <c r="N155" s="75"/>
      <c r="O155" s="75"/>
      <c r="P155" s="75"/>
    </row>
    <row r="156" spans="3:16">
      <c r="C156" s="260"/>
      <c r="D156" s="162"/>
      <c r="E156" s="87" t="s">
        <v>4</v>
      </c>
      <c r="F156" s="84">
        <v>0</v>
      </c>
      <c r="G156" s="76"/>
      <c r="H156" s="76"/>
      <c r="I156" s="76"/>
      <c r="J156" s="76"/>
      <c r="K156" s="76"/>
      <c r="L156" s="76"/>
      <c r="M156" s="76"/>
      <c r="N156" s="76"/>
      <c r="O156" s="76"/>
      <c r="P156" s="76"/>
    </row>
    <row r="157" spans="3:16">
      <c r="C157" s="260"/>
      <c r="D157" s="160" t="s">
        <v>117</v>
      </c>
      <c r="E157" s="87" t="s">
        <v>51</v>
      </c>
      <c r="F157" s="83">
        <v>124882</v>
      </c>
      <c r="G157" s="75">
        <v>90500</v>
      </c>
      <c r="H157" s="75">
        <v>1178</v>
      </c>
      <c r="I157" s="75">
        <v>7621</v>
      </c>
      <c r="J157" s="75">
        <v>0</v>
      </c>
      <c r="K157" s="75">
        <v>0</v>
      </c>
      <c r="L157" s="75">
        <v>0</v>
      </c>
      <c r="M157" s="75">
        <v>10300</v>
      </c>
      <c r="N157" s="75">
        <v>6275</v>
      </c>
      <c r="O157" s="75">
        <v>608</v>
      </c>
      <c r="P157" s="75">
        <v>8400</v>
      </c>
    </row>
    <row r="158" spans="3:16">
      <c r="C158" s="260"/>
      <c r="D158" s="161"/>
      <c r="E158" s="87" t="s">
        <v>14</v>
      </c>
      <c r="F158" s="83">
        <v>55658</v>
      </c>
      <c r="G158" s="75">
        <v>42900</v>
      </c>
      <c r="H158" s="75">
        <v>1178</v>
      </c>
      <c r="I158" s="75">
        <v>2105</v>
      </c>
      <c r="J158" s="75">
        <v>0</v>
      </c>
      <c r="K158" s="75">
        <v>0</v>
      </c>
      <c r="L158" s="75">
        <v>0</v>
      </c>
      <c r="M158" s="75">
        <v>950</v>
      </c>
      <c r="N158" s="75">
        <v>3275</v>
      </c>
      <c r="O158" s="75">
        <v>150</v>
      </c>
      <c r="P158" s="75">
        <v>5100</v>
      </c>
    </row>
    <row r="159" spans="3:16">
      <c r="C159" s="260"/>
      <c r="D159" s="162"/>
      <c r="E159" s="87" t="s">
        <v>4</v>
      </c>
      <c r="F159" s="84">
        <v>0.44568472638170431</v>
      </c>
      <c r="G159" s="76">
        <v>0.47399999999999998</v>
      </c>
      <c r="H159" s="76">
        <v>1</v>
      </c>
      <c r="I159" s="76">
        <v>0.2762</v>
      </c>
      <c r="J159" s="76" t="s">
        <v>57</v>
      </c>
      <c r="K159" s="76" t="s">
        <v>57</v>
      </c>
      <c r="L159" s="76" t="s">
        <v>57</v>
      </c>
      <c r="M159" s="76">
        <v>9.2200000000000004E-2</v>
      </c>
      <c r="N159" s="76">
        <v>0.52190000000000003</v>
      </c>
      <c r="O159" s="76">
        <v>0.2467</v>
      </c>
      <c r="P159" s="76">
        <v>0.60709999999999997</v>
      </c>
    </row>
    <row r="160" spans="3:16" ht="12.75" customHeight="1">
      <c r="C160" s="260"/>
      <c r="D160" s="160" t="s">
        <v>172</v>
      </c>
      <c r="E160" s="87" t="s">
        <v>51</v>
      </c>
      <c r="F160" s="83">
        <v>13500</v>
      </c>
      <c r="G160" s="75">
        <v>0</v>
      </c>
      <c r="H160" s="75">
        <v>0</v>
      </c>
      <c r="I160" s="75">
        <v>0</v>
      </c>
      <c r="J160" s="75">
        <v>10000</v>
      </c>
      <c r="K160" s="75">
        <v>0</v>
      </c>
      <c r="L160" s="75">
        <v>3000</v>
      </c>
      <c r="M160" s="75">
        <v>500</v>
      </c>
      <c r="N160" s="75">
        <v>0</v>
      </c>
      <c r="O160" s="75">
        <v>0</v>
      </c>
      <c r="P160" s="75">
        <v>0</v>
      </c>
    </row>
    <row r="161" spans="3:16">
      <c r="C161" s="260"/>
      <c r="D161" s="161"/>
      <c r="E161" s="87" t="s">
        <v>14</v>
      </c>
      <c r="F161" s="83">
        <v>0</v>
      </c>
      <c r="G161" s="75"/>
      <c r="H161" s="75"/>
      <c r="I161" s="75"/>
      <c r="J161" s="75"/>
      <c r="K161" s="75"/>
      <c r="L161" s="75"/>
      <c r="M161" s="75"/>
      <c r="N161" s="75"/>
      <c r="O161" s="75"/>
      <c r="P161" s="75"/>
    </row>
    <row r="162" spans="3:16">
      <c r="C162" s="260"/>
      <c r="D162" s="162"/>
      <c r="E162" s="87" t="s">
        <v>4</v>
      </c>
      <c r="F162" s="84">
        <v>0</v>
      </c>
      <c r="G162" s="76"/>
      <c r="H162" s="76"/>
      <c r="I162" s="76"/>
      <c r="J162" s="76"/>
      <c r="K162" s="76"/>
      <c r="L162" s="76"/>
      <c r="M162" s="76"/>
      <c r="N162" s="76"/>
      <c r="O162" s="76"/>
      <c r="P162" s="76"/>
    </row>
    <row r="163" spans="3:16" ht="25.5">
      <c r="C163" s="260"/>
      <c r="D163" s="160" t="s">
        <v>118</v>
      </c>
      <c r="E163" s="87" t="s">
        <v>51</v>
      </c>
      <c r="F163" s="83">
        <v>27355</v>
      </c>
      <c r="G163" s="75">
        <v>0</v>
      </c>
      <c r="H163" s="75">
        <v>10500</v>
      </c>
      <c r="I163" s="75">
        <v>8900</v>
      </c>
      <c r="J163" s="75">
        <v>0</v>
      </c>
      <c r="K163" s="75">
        <v>0</v>
      </c>
      <c r="L163" s="75">
        <v>0</v>
      </c>
      <c r="M163" s="75">
        <v>1300</v>
      </c>
      <c r="N163" s="75">
        <v>0</v>
      </c>
      <c r="O163" s="75">
        <v>4942</v>
      </c>
      <c r="P163" s="75">
        <v>1713</v>
      </c>
    </row>
    <row r="164" spans="3:16">
      <c r="C164" s="260"/>
      <c r="D164" s="161"/>
      <c r="E164" s="87" t="s">
        <v>14</v>
      </c>
      <c r="F164" s="83">
        <v>11487</v>
      </c>
      <c r="G164" s="75">
        <v>0</v>
      </c>
      <c r="H164" s="75">
        <v>1071</v>
      </c>
      <c r="I164" s="75">
        <v>7020</v>
      </c>
      <c r="J164" s="75">
        <v>0</v>
      </c>
      <c r="K164" s="75">
        <v>0</v>
      </c>
      <c r="L164" s="75">
        <v>0</v>
      </c>
      <c r="M164" s="75">
        <v>1300</v>
      </c>
      <c r="N164" s="75">
        <v>0</v>
      </c>
      <c r="O164" s="75">
        <v>2096</v>
      </c>
      <c r="P164" s="75">
        <v>0</v>
      </c>
    </row>
    <row r="165" spans="3:16">
      <c r="C165" s="260"/>
      <c r="D165" s="162"/>
      <c r="E165" s="87" t="s">
        <v>4</v>
      </c>
      <c r="F165" s="84">
        <v>0.41992323158471945</v>
      </c>
      <c r="G165" s="76" t="s">
        <v>57</v>
      </c>
      <c r="H165" s="76">
        <v>0.10199999999999999</v>
      </c>
      <c r="I165" s="76">
        <v>0.78879999999999995</v>
      </c>
      <c r="J165" s="76" t="s">
        <v>57</v>
      </c>
      <c r="K165" s="76" t="s">
        <v>57</v>
      </c>
      <c r="L165" s="76" t="s">
        <v>57</v>
      </c>
      <c r="M165" s="76">
        <v>1</v>
      </c>
      <c r="N165" s="76" t="s">
        <v>57</v>
      </c>
      <c r="O165" s="76">
        <v>0.42399999999999999</v>
      </c>
      <c r="P165" s="76">
        <v>0</v>
      </c>
    </row>
    <row r="166" spans="3:16">
      <c r="C166" s="260"/>
      <c r="D166" s="160" t="s">
        <v>119</v>
      </c>
      <c r="E166" s="87" t="s">
        <v>51</v>
      </c>
      <c r="F166" s="83">
        <v>9000</v>
      </c>
      <c r="G166" s="75">
        <v>9000</v>
      </c>
      <c r="H166" s="75">
        <v>0</v>
      </c>
      <c r="I166" s="75">
        <v>0</v>
      </c>
      <c r="J166" s="75">
        <v>0</v>
      </c>
      <c r="K166" s="75">
        <v>0</v>
      </c>
      <c r="L166" s="75">
        <v>0</v>
      </c>
      <c r="M166" s="75">
        <v>0</v>
      </c>
      <c r="N166" s="75">
        <v>0</v>
      </c>
      <c r="O166" s="75">
        <v>0</v>
      </c>
      <c r="P166" s="75">
        <v>0</v>
      </c>
    </row>
    <row r="167" spans="3:16">
      <c r="C167" s="260"/>
      <c r="D167" s="161"/>
      <c r="E167" s="87" t="s">
        <v>14</v>
      </c>
      <c r="F167" s="83">
        <v>0</v>
      </c>
      <c r="G167" s="75"/>
      <c r="H167" s="75"/>
      <c r="I167" s="75"/>
      <c r="J167" s="75"/>
      <c r="K167" s="75"/>
      <c r="L167" s="75"/>
      <c r="M167" s="75"/>
      <c r="N167" s="75"/>
      <c r="O167" s="75"/>
      <c r="P167" s="75"/>
    </row>
    <row r="168" spans="3:16">
      <c r="C168" s="260"/>
      <c r="D168" s="162"/>
      <c r="E168" s="87" t="s">
        <v>4</v>
      </c>
      <c r="F168" s="84">
        <v>0</v>
      </c>
      <c r="G168" s="76"/>
      <c r="H168" s="76"/>
      <c r="I168" s="76"/>
      <c r="J168" s="76"/>
      <c r="K168" s="76"/>
      <c r="L168" s="76"/>
      <c r="M168" s="76"/>
      <c r="N168" s="76"/>
      <c r="O168" s="76"/>
      <c r="P168" s="76"/>
    </row>
    <row r="169" spans="3:16" ht="25.5">
      <c r="C169" s="260"/>
      <c r="D169" s="160" t="s">
        <v>173</v>
      </c>
      <c r="E169" s="87" t="s">
        <v>51</v>
      </c>
      <c r="F169" s="83">
        <v>12000</v>
      </c>
      <c r="G169" s="75">
        <v>0</v>
      </c>
      <c r="H169" s="75">
        <v>0</v>
      </c>
      <c r="I169" s="75">
        <v>0</v>
      </c>
      <c r="J169" s="75">
        <v>0</v>
      </c>
      <c r="K169" s="75">
        <v>0</v>
      </c>
      <c r="L169" s="75">
        <v>0</v>
      </c>
      <c r="M169" s="75">
        <v>12000</v>
      </c>
      <c r="N169" s="75">
        <v>0</v>
      </c>
      <c r="O169" s="75">
        <v>0</v>
      </c>
      <c r="P169" s="75">
        <v>0</v>
      </c>
    </row>
    <row r="170" spans="3:16">
      <c r="C170" s="260"/>
      <c r="D170" s="161"/>
      <c r="E170" s="87" t="s">
        <v>14</v>
      </c>
      <c r="F170" s="83">
        <v>12000</v>
      </c>
      <c r="G170" s="75">
        <v>0</v>
      </c>
      <c r="H170" s="75">
        <v>0</v>
      </c>
      <c r="I170" s="75">
        <v>0</v>
      </c>
      <c r="J170" s="75">
        <v>0</v>
      </c>
      <c r="K170" s="75">
        <v>0</v>
      </c>
      <c r="L170" s="75">
        <v>0</v>
      </c>
      <c r="M170" s="75">
        <v>12000</v>
      </c>
      <c r="N170" s="75">
        <v>0</v>
      </c>
      <c r="O170" s="75">
        <v>0</v>
      </c>
      <c r="P170" s="75">
        <v>0</v>
      </c>
    </row>
    <row r="171" spans="3:16">
      <c r="C171" s="260"/>
      <c r="D171" s="162"/>
      <c r="E171" s="87" t="s">
        <v>4</v>
      </c>
      <c r="F171" s="84">
        <v>1</v>
      </c>
      <c r="G171" s="76" t="s">
        <v>57</v>
      </c>
      <c r="H171" s="76" t="s">
        <v>57</v>
      </c>
      <c r="I171" s="76" t="s">
        <v>57</v>
      </c>
      <c r="J171" s="76" t="s">
        <v>57</v>
      </c>
      <c r="K171" s="76" t="s">
        <v>57</v>
      </c>
      <c r="L171" s="76" t="s">
        <v>57</v>
      </c>
      <c r="M171" s="76">
        <v>1</v>
      </c>
      <c r="N171" s="76" t="s">
        <v>57</v>
      </c>
      <c r="O171" s="76" t="s">
        <v>57</v>
      </c>
      <c r="P171" s="76" t="s">
        <v>57</v>
      </c>
    </row>
    <row r="172" spans="3:16">
      <c r="C172" s="260"/>
      <c r="D172" s="160" t="s">
        <v>120</v>
      </c>
      <c r="E172" s="87" t="s">
        <v>51</v>
      </c>
      <c r="F172" s="83">
        <v>305527</v>
      </c>
      <c r="G172" s="75">
        <v>185000</v>
      </c>
      <c r="H172" s="75">
        <v>10000</v>
      </c>
      <c r="I172" s="75">
        <v>0</v>
      </c>
      <c r="J172" s="75">
        <v>0</v>
      </c>
      <c r="K172" s="75">
        <v>7000</v>
      </c>
      <c r="L172" s="75">
        <v>0</v>
      </c>
      <c r="M172" s="75">
        <v>0</v>
      </c>
      <c r="N172" s="75">
        <v>64656</v>
      </c>
      <c r="O172" s="75">
        <v>9890</v>
      </c>
      <c r="P172" s="75">
        <v>28981</v>
      </c>
    </row>
    <row r="173" spans="3:16">
      <c r="C173" s="260"/>
      <c r="D173" s="161"/>
      <c r="E173" s="87" t="s">
        <v>14</v>
      </c>
      <c r="F173" s="83">
        <v>226368</v>
      </c>
      <c r="G173" s="75">
        <v>183500</v>
      </c>
      <c r="H173" s="75">
        <v>568</v>
      </c>
      <c r="I173" s="75">
        <v>0</v>
      </c>
      <c r="J173" s="75">
        <v>0</v>
      </c>
      <c r="K173" s="75">
        <v>0</v>
      </c>
      <c r="L173" s="75">
        <v>0</v>
      </c>
      <c r="M173" s="75">
        <v>0</v>
      </c>
      <c r="N173" s="75">
        <v>27939</v>
      </c>
      <c r="O173" s="75">
        <v>2709</v>
      </c>
      <c r="P173" s="75">
        <v>11652</v>
      </c>
    </row>
    <row r="174" spans="3:16">
      <c r="C174" s="260"/>
      <c r="D174" s="162"/>
      <c r="E174" s="87" t="s">
        <v>4</v>
      </c>
      <c r="F174" s="84">
        <v>0.74090996867707271</v>
      </c>
      <c r="G174" s="76">
        <v>0.9919</v>
      </c>
      <c r="H174" s="76">
        <v>5.6800000000000003E-2</v>
      </c>
      <c r="I174" s="76" t="s">
        <v>57</v>
      </c>
      <c r="J174" s="76" t="s">
        <v>57</v>
      </c>
      <c r="K174" s="76">
        <v>0</v>
      </c>
      <c r="L174" s="76" t="s">
        <v>57</v>
      </c>
      <c r="M174" s="76" t="s">
        <v>57</v>
      </c>
      <c r="N174" s="76">
        <v>0.43209999999999998</v>
      </c>
      <c r="O174" s="76">
        <v>0.27389999999999998</v>
      </c>
      <c r="P174" s="76">
        <v>0.40210000000000001</v>
      </c>
    </row>
    <row r="175" spans="3:16">
      <c r="C175" s="260"/>
      <c r="D175" s="160" t="s">
        <v>121</v>
      </c>
      <c r="E175" s="87" t="s">
        <v>51</v>
      </c>
      <c r="F175" s="83">
        <v>133931</v>
      </c>
      <c r="G175" s="75">
        <v>50652</v>
      </c>
      <c r="H175" s="75">
        <v>27000</v>
      </c>
      <c r="I175" s="75">
        <v>13000</v>
      </c>
      <c r="J175" s="75">
        <v>30000</v>
      </c>
      <c r="K175" s="75">
        <v>0</v>
      </c>
      <c r="L175" s="75">
        <v>10000</v>
      </c>
      <c r="M175" s="75">
        <v>0</v>
      </c>
      <c r="N175" s="75">
        <v>0</v>
      </c>
      <c r="O175" s="75">
        <v>779</v>
      </c>
      <c r="P175" s="75">
        <v>2500</v>
      </c>
    </row>
    <row r="176" spans="3:16">
      <c r="C176" s="260"/>
      <c r="D176" s="161"/>
      <c r="E176" s="87" t="s">
        <v>14</v>
      </c>
      <c r="F176" s="83">
        <v>38950</v>
      </c>
      <c r="G176" s="75">
        <v>25500</v>
      </c>
      <c r="H176" s="75">
        <v>0</v>
      </c>
      <c r="I176" s="75">
        <v>0</v>
      </c>
      <c r="J176" s="75">
        <v>3450</v>
      </c>
      <c r="K176" s="75">
        <v>0</v>
      </c>
      <c r="L176" s="75">
        <v>10000</v>
      </c>
      <c r="M176" s="75">
        <v>0</v>
      </c>
      <c r="N176" s="75">
        <v>0</v>
      </c>
      <c r="O176" s="75">
        <v>0</v>
      </c>
      <c r="P176" s="75">
        <v>0</v>
      </c>
    </row>
    <row r="177" spans="3:16">
      <c r="C177" s="260"/>
      <c r="D177" s="162"/>
      <c r="E177" s="87" t="s">
        <v>4</v>
      </c>
      <c r="F177" s="84">
        <v>0.290821393105405</v>
      </c>
      <c r="G177" s="76">
        <v>0.50339999999999996</v>
      </c>
      <c r="H177" s="76">
        <v>0</v>
      </c>
      <c r="I177" s="76">
        <v>0</v>
      </c>
      <c r="J177" s="76">
        <v>0.115</v>
      </c>
      <c r="K177" s="76" t="s">
        <v>57</v>
      </c>
      <c r="L177" s="76">
        <v>1</v>
      </c>
      <c r="M177" s="76" t="s">
        <v>57</v>
      </c>
      <c r="N177" s="76" t="s">
        <v>57</v>
      </c>
      <c r="O177" s="76">
        <v>0</v>
      </c>
      <c r="P177" s="76">
        <v>0</v>
      </c>
    </row>
    <row r="178" spans="3:16" ht="12.75" customHeight="1">
      <c r="C178" s="260"/>
      <c r="D178" s="160" t="s">
        <v>184</v>
      </c>
      <c r="E178" s="87" t="s">
        <v>51</v>
      </c>
      <c r="F178" s="83">
        <v>16100</v>
      </c>
      <c r="G178" s="75">
        <v>15600</v>
      </c>
      <c r="H178" s="75">
        <v>0</v>
      </c>
      <c r="I178" s="75">
        <v>500</v>
      </c>
      <c r="J178" s="75">
        <v>0</v>
      </c>
      <c r="K178" s="75">
        <v>0</v>
      </c>
      <c r="L178" s="75">
        <v>0</v>
      </c>
      <c r="M178" s="75">
        <v>0</v>
      </c>
      <c r="N178" s="75">
        <v>0</v>
      </c>
      <c r="O178" s="75">
        <v>0</v>
      </c>
      <c r="P178" s="75">
        <v>0</v>
      </c>
    </row>
    <row r="179" spans="3:16">
      <c r="C179" s="260"/>
      <c r="D179" s="161"/>
      <c r="E179" s="87" t="s">
        <v>14</v>
      </c>
      <c r="F179" s="83">
        <v>11700</v>
      </c>
      <c r="G179" s="75">
        <v>11700</v>
      </c>
      <c r="H179" s="75">
        <v>0</v>
      </c>
      <c r="I179" s="75">
        <v>0</v>
      </c>
      <c r="J179" s="75">
        <v>0</v>
      </c>
      <c r="K179" s="75">
        <v>0</v>
      </c>
      <c r="L179" s="75">
        <v>0</v>
      </c>
      <c r="M179" s="75">
        <v>0</v>
      </c>
      <c r="N179" s="75">
        <v>0</v>
      </c>
      <c r="O179" s="75">
        <v>0</v>
      </c>
      <c r="P179" s="75">
        <v>0</v>
      </c>
    </row>
    <row r="180" spans="3:16">
      <c r="C180" s="260"/>
      <c r="D180" s="162"/>
      <c r="E180" s="87" t="s">
        <v>4</v>
      </c>
      <c r="F180" s="84">
        <v>0.72670807453416153</v>
      </c>
      <c r="G180" s="76">
        <v>0.75</v>
      </c>
      <c r="H180" s="76" t="s">
        <v>57</v>
      </c>
      <c r="I180" s="76">
        <v>0</v>
      </c>
      <c r="J180" s="76" t="s">
        <v>57</v>
      </c>
      <c r="K180" s="76" t="s">
        <v>57</v>
      </c>
      <c r="L180" s="76" t="s">
        <v>57</v>
      </c>
      <c r="M180" s="76" t="s">
        <v>57</v>
      </c>
      <c r="N180" s="76" t="s">
        <v>57</v>
      </c>
      <c r="O180" s="76" t="s">
        <v>57</v>
      </c>
      <c r="P180" s="76" t="s">
        <v>57</v>
      </c>
    </row>
    <row r="181" spans="3:16" ht="12.75" customHeight="1">
      <c r="C181" s="260"/>
      <c r="D181" s="160" t="s">
        <v>174</v>
      </c>
      <c r="E181" s="87" t="s">
        <v>51</v>
      </c>
      <c r="F181" s="83">
        <v>4000</v>
      </c>
      <c r="G181" s="75">
        <v>0</v>
      </c>
      <c r="H181" s="75">
        <v>4000</v>
      </c>
      <c r="I181" s="75">
        <v>0</v>
      </c>
      <c r="J181" s="75">
        <v>0</v>
      </c>
      <c r="K181" s="75">
        <v>0</v>
      </c>
      <c r="L181" s="75">
        <v>0</v>
      </c>
      <c r="M181" s="75">
        <v>0</v>
      </c>
      <c r="N181" s="75">
        <v>0</v>
      </c>
      <c r="O181" s="75">
        <v>0</v>
      </c>
      <c r="P181" s="75">
        <v>0</v>
      </c>
    </row>
    <row r="182" spans="3:16">
      <c r="C182" s="260"/>
      <c r="D182" s="161"/>
      <c r="E182" s="87" t="s">
        <v>14</v>
      </c>
      <c r="F182" s="83">
        <v>0</v>
      </c>
      <c r="G182" s="75"/>
      <c r="H182" s="75"/>
      <c r="I182" s="75"/>
      <c r="J182" s="75"/>
      <c r="K182" s="75"/>
      <c r="L182" s="75"/>
      <c r="M182" s="75"/>
      <c r="N182" s="75"/>
      <c r="O182" s="75"/>
      <c r="P182" s="75"/>
    </row>
    <row r="183" spans="3:16">
      <c r="C183" s="260"/>
      <c r="D183" s="162"/>
      <c r="E183" s="87" t="s">
        <v>4</v>
      </c>
      <c r="F183" s="84">
        <v>0</v>
      </c>
      <c r="G183" s="76"/>
      <c r="H183" s="76"/>
      <c r="I183" s="76"/>
      <c r="J183" s="76"/>
      <c r="K183" s="76"/>
      <c r="L183" s="76"/>
      <c r="M183" s="76"/>
      <c r="N183" s="76"/>
      <c r="O183" s="76"/>
      <c r="P183" s="76"/>
    </row>
    <row r="184" spans="3:16">
      <c r="C184" s="260"/>
      <c r="D184" s="160" t="s">
        <v>185</v>
      </c>
      <c r="E184" s="87" t="s">
        <v>51</v>
      </c>
      <c r="F184" s="83">
        <v>4000</v>
      </c>
      <c r="G184" s="75">
        <v>0</v>
      </c>
      <c r="H184" s="75">
        <v>3000</v>
      </c>
      <c r="I184" s="75">
        <v>1000</v>
      </c>
      <c r="J184" s="75">
        <v>0</v>
      </c>
      <c r="K184" s="75">
        <v>0</v>
      </c>
      <c r="L184" s="75">
        <v>0</v>
      </c>
      <c r="M184" s="75">
        <v>0</v>
      </c>
      <c r="N184" s="75">
        <v>0</v>
      </c>
      <c r="O184" s="75">
        <v>0</v>
      </c>
      <c r="P184" s="75">
        <v>0</v>
      </c>
    </row>
    <row r="185" spans="3:16">
      <c r="C185" s="260"/>
      <c r="D185" s="161"/>
      <c r="E185" s="87" t="s">
        <v>14</v>
      </c>
      <c r="F185" s="83">
        <v>0</v>
      </c>
      <c r="G185" s="75"/>
      <c r="H185" s="75"/>
      <c r="I185" s="75"/>
      <c r="J185" s="75"/>
      <c r="K185" s="75"/>
      <c r="L185" s="75"/>
      <c r="M185" s="75"/>
      <c r="N185" s="75"/>
      <c r="O185" s="75"/>
      <c r="P185" s="75"/>
    </row>
    <row r="186" spans="3:16">
      <c r="C186" s="260"/>
      <c r="D186" s="162"/>
      <c r="E186" s="87" t="s">
        <v>4</v>
      </c>
      <c r="F186" s="84">
        <v>0</v>
      </c>
      <c r="G186" s="76"/>
      <c r="H186" s="76"/>
      <c r="I186" s="76"/>
      <c r="J186" s="76"/>
      <c r="K186" s="76"/>
      <c r="L186" s="76"/>
      <c r="M186" s="76"/>
      <c r="N186" s="76"/>
      <c r="O186" s="76"/>
      <c r="P186" s="76"/>
    </row>
    <row r="187" spans="3:16" ht="12.75" customHeight="1">
      <c r="C187" s="260"/>
      <c r="D187" s="160" t="s">
        <v>175</v>
      </c>
      <c r="E187" s="87" t="s">
        <v>51</v>
      </c>
      <c r="F187" s="83">
        <v>9000</v>
      </c>
      <c r="G187" s="75">
        <v>9000</v>
      </c>
      <c r="H187" s="75">
        <v>0</v>
      </c>
      <c r="I187" s="75">
        <v>0</v>
      </c>
      <c r="J187" s="75">
        <v>0</v>
      </c>
      <c r="K187" s="75">
        <v>0</v>
      </c>
      <c r="L187" s="75">
        <v>0</v>
      </c>
      <c r="M187" s="75">
        <v>0</v>
      </c>
      <c r="N187" s="75">
        <v>0</v>
      </c>
      <c r="O187" s="75">
        <v>0</v>
      </c>
      <c r="P187" s="75">
        <v>0</v>
      </c>
    </row>
    <row r="188" spans="3:16">
      <c r="C188" s="260"/>
      <c r="D188" s="161"/>
      <c r="E188" s="87" t="s">
        <v>14</v>
      </c>
      <c r="F188" s="83">
        <v>2600</v>
      </c>
      <c r="G188" s="75">
        <v>2600</v>
      </c>
      <c r="H188" s="75">
        <v>0</v>
      </c>
      <c r="I188" s="75">
        <v>0</v>
      </c>
      <c r="J188" s="75">
        <v>0</v>
      </c>
      <c r="K188" s="75">
        <v>0</v>
      </c>
      <c r="L188" s="75">
        <v>0</v>
      </c>
      <c r="M188" s="75">
        <v>0</v>
      </c>
      <c r="N188" s="75">
        <v>0</v>
      </c>
      <c r="O188" s="75">
        <v>0</v>
      </c>
      <c r="P188" s="75">
        <v>0</v>
      </c>
    </row>
    <row r="189" spans="3:16">
      <c r="C189" s="260"/>
      <c r="D189" s="162"/>
      <c r="E189" s="87" t="s">
        <v>4</v>
      </c>
      <c r="F189" s="84">
        <v>0.28888888888888886</v>
      </c>
      <c r="G189" s="76">
        <v>0.28889999999999999</v>
      </c>
      <c r="H189" s="76" t="s">
        <v>57</v>
      </c>
      <c r="I189" s="76" t="s">
        <v>57</v>
      </c>
      <c r="J189" s="76" t="s">
        <v>57</v>
      </c>
      <c r="K189" s="76" t="s">
        <v>57</v>
      </c>
      <c r="L189" s="76" t="s">
        <v>57</v>
      </c>
      <c r="M189" s="76" t="s">
        <v>57</v>
      </c>
      <c r="N189" s="76" t="s">
        <v>57</v>
      </c>
      <c r="O189" s="76" t="s">
        <v>57</v>
      </c>
      <c r="P189" s="76" t="s">
        <v>57</v>
      </c>
    </row>
    <row r="190" spans="3:16" ht="25.5">
      <c r="C190" s="260"/>
      <c r="D190" s="160" t="s">
        <v>186</v>
      </c>
      <c r="E190" s="87" t="s">
        <v>51</v>
      </c>
      <c r="F190" s="83">
        <v>1690</v>
      </c>
      <c r="G190" s="75">
        <v>1690</v>
      </c>
      <c r="H190" s="75">
        <v>0</v>
      </c>
      <c r="I190" s="75">
        <v>0</v>
      </c>
      <c r="J190" s="75">
        <v>0</v>
      </c>
      <c r="K190" s="75">
        <v>0</v>
      </c>
      <c r="L190" s="75">
        <v>0</v>
      </c>
      <c r="M190" s="75">
        <v>0</v>
      </c>
      <c r="N190" s="75">
        <v>0</v>
      </c>
      <c r="O190" s="75">
        <v>0</v>
      </c>
      <c r="P190" s="75">
        <v>0</v>
      </c>
    </row>
    <row r="191" spans="3:16">
      <c r="C191" s="260"/>
      <c r="D191" s="161"/>
      <c r="E191" s="87" t="s">
        <v>14</v>
      </c>
      <c r="F191" s="83">
        <v>0</v>
      </c>
      <c r="G191" s="75"/>
      <c r="H191" s="75"/>
      <c r="I191" s="75"/>
      <c r="J191" s="75"/>
      <c r="K191" s="75"/>
      <c r="L191" s="75"/>
      <c r="M191" s="75"/>
      <c r="N191" s="75"/>
      <c r="O191" s="75"/>
      <c r="P191" s="75"/>
    </row>
    <row r="192" spans="3:16">
      <c r="C192" s="260"/>
      <c r="D192" s="162"/>
      <c r="E192" s="87" t="s">
        <v>4</v>
      </c>
      <c r="F192" s="84">
        <v>0</v>
      </c>
      <c r="G192" s="76"/>
      <c r="H192" s="76"/>
      <c r="I192" s="76"/>
      <c r="J192" s="76"/>
      <c r="K192" s="76"/>
      <c r="L192" s="76"/>
      <c r="M192" s="76"/>
      <c r="N192" s="76"/>
      <c r="O192" s="76"/>
      <c r="P192" s="76"/>
    </row>
    <row r="193" spans="3:16" ht="25.5">
      <c r="C193" s="260"/>
      <c r="D193" s="160" t="s">
        <v>122</v>
      </c>
      <c r="E193" s="87" t="s">
        <v>51</v>
      </c>
      <c r="F193" s="83">
        <v>102378</v>
      </c>
      <c r="G193" s="75">
        <v>37847</v>
      </c>
      <c r="H193" s="75">
        <v>1310</v>
      </c>
      <c r="I193" s="75">
        <v>27628</v>
      </c>
      <c r="J193" s="75">
        <v>1950</v>
      </c>
      <c r="K193" s="75">
        <v>0</v>
      </c>
      <c r="L193" s="75">
        <v>2000</v>
      </c>
      <c r="M193" s="75">
        <v>3510</v>
      </c>
      <c r="N193" s="75">
        <v>8641</v>
      </c>
      <c r="O193" s="75">
        <v>10720</v>
      </c>
      <c r="P193" s="75">
        <v>8772</v>
      </c>
    </row>
    <row r="194" spans="3:16">
      <c r="C194" s="260"/>
      <c r="D194" s="161"/>
      <c r="E194" s="87" t="s">
        <v>14</v>
      </c>
      <c r="F194" s="83">
        <v>34497</v>
      </c>
      <c r="G194" s="75">
        <v>11935</v>
      </c>
      <c r="H194" s="75">
        <v>1310</v>
      </c>
      <c r="I194" s="75">
        <v>7636</v>
      </c>
      <c r="J194" s="75">
        <v>1650</v>
      </c>
      <c r="K194" s="75">
        <v>0</v>
      </c>
      <c r="L194" s="75">
        <v>2000</v>
      </c>
      <c r="M194" s="75">
        <v>1550</v>
      </c>
      <c r="N194" s="75">
        <v>3990</v>
      </c>
      <c r="O194" s="75">
        <v>3504</v>
      </c>
      <c r="P194" s="75">
        <v>922</v>
      </c>
    </row>
    <row r="195" spans="3:16">
      <c r="C195" s="260"/>
      <c r="D195" s="162"/>
      <c r="E195" s="87" t="s">
        <v>4</v>
      </c>
      <c r="F195" s="84">
        <v>0.33695715876457832</v>
      </c>
      <c r="G195" s="76">
        <v>0.31530000000000002</v>
      </c>
      <c r="H195" s="76">
        <v>1</v>
      </c>
      <c r="I195" s="76">
        <v>0.27639999999999998</v>
      </c>
      <c r="J195" s="76">
        <v>0.84619999999999995</v>
      </c>
      <c r="K195" s="76" t="s">
        <v>57</v>
      </c>
      <c r="L195" s="76">
        <v>1</v>
      </c>
      <c r="M195" s="76">
        <v>0.44159999999999999</v>
      </c>
      <c r="N195" s="76">
        <v>0.46179999999999999</v>
      </c>
      <c r="O195" s="76">
        <v>0.32690000000000002</v>
      </c>
      <c r="P195" s="76">
        <v>0.1051</v>
      </c>
    </row>
    <row r="196" spans="3:16" ht="12.75" customHeight="1">
      <c r="C196" s="260"/>
      <c r="D196" s="160" t="s">
        <v>176</v>
      </c>
      <c r="E196" s="87" t="s">
        <v>51</v>
      </c>
      <c r="F196" s="83">
        <v>2000</v>
      </c>
      <c r="G196" s="75">
        <v>0</v>
      </c>
      <c r="H196" s="75">
        <v>2000</v>
      </c>
      <c r="I196" s="75">
        <v>0</v>
      </c>
      <c r="J196" s="75">
        <v>0</v>
      </c>
      <c r="K196" s="75">
        <v>0</v>
      </c>
      <c r="L196" s="75">
        <v>0</v>
      </c>
      <c r="M196" s="75">
        <v>0</v>
      </c>
      <c r="N196" s="75">
        <v>0</v>
      </c>
      <c r="O196" s="75">
        <v>0</v>
      </c>
      <c r="P196" s="75">
        <v>0</v>
      </c>
    </row>
    <row r="197" spans="3:16">
      <c r="C197" s="260"/>
      <c r="D197" s="161"/>
      <c r="E197" s="87" t="s">
        <v>14</v>
      </c>
      <c r="F197" s="83">
        <v>0</v>
      </c>
      <c r="G197" s="75"/>
      <c r="H197" s="75"/>
      <c r="I197" s="75"/>
      <c r="J197" s="75"/>
      <c r="K197" s="75"/>
      <c r="L197" s="75"/>
      <c r="M197" s="75"/>
      <c r="N197" s="75"/>
      <c r="O197" s="75"/>
      <c r="P197" s="75"/>
    </row>
    <row r="198" spans="3:16">
      <c r="C198" s="260"/>
      <c r="D198" s="162"/>
      <c r="E198" s="87" t="s">
        <v>4</v>
      </c>
      <c r="F198" s="84">
        <v>0</v>
      </c>
      <c r="G198" s="76"/>
      <c r="H198" s="76"/>
      <c r="I198" s="76"/>
      <c r="J198" s="76"/>
      <c r="K198" s="76"/>
      <c r="L198" s="76"/>
      <c r="M198" s="76"/>
      <c r="N198" s="76"/>
      <c r="O198" s="76"/>
      <c r="P198" s="76"/>
    </row>
    <row r="199" spans="3:16" ht="25.5">
      <c r="C199" s="260"/>
      <c r="D199" s="160" t="s">
        <v>187</v>
      </c>
      <c r="E199" s="87" t="s">
        <v>51</v>
      </c>
      <c r="F199" s="83">
        <v>10667</v>
      </c>
      <c r="G199" s="75">
        <v>0</v>
      </c>
      <c r="H199" s="75">
        <v>0</v>
      </c>
      <c r="I199" s="75">
        <v>0</v>
      </c>
      <c r="J199" s="75">
        <v>0</v>
      </c>
      <c r="K199" s="75">
        <v>0</v>
      </c>
      <c r="L199" s="75">
        <v>0</v>
      </c>
      <c r="M199" s="75">
        <v>0</v>
      </c>
      <c r="N199" s="75">
        <v>894</v>
      </c>
      <c r="O199" s="75">
        <v>0</v>
      </c>
      <c r="P199" s="75">
        <v>9773</v>
      </c>
    </row>
    <row r="200" spans="3:16">
      <c r="C200" s="260"/>
      <c r="D200" s="161"/>
      <c r="E200" s="87" t="s">
        <v>14</v>
      </c>
      <c r="F200" s="83">
        <v>0</v>
      </c>
      <c r="G200" s="75"/>
      <c r="H200" s="75"/>
      <c r="I200" s="75"/>
      <c r="J200" s="75"/>
      <c r="K200" s="75"/>
      <c r="L200" s="75"/>
      <c r="M200" s="75"/>
      <c r="N200" s="75"/>
      <c r="O200" s="75"/>
      <c r="P200" s="75"/>
    </row>
    <row r="201" spans="3:16">
      <c r="C201" s="260"/>
      <c r="D201" s="162"/>
      <c r="E201" s="87" t="s">
        <v>4</v>
      </c>
      <c r="F201" s="84">
        <v>0</v>
      </c>
      <c r="G201" s="76"/>
      <c r="H201" s="76"/>
      <c r="I201" s="76"/>
      <c r="J201" s="76"/>
      <c r="K201" s="76"/>
      <c r="L201" s="76"/>
      <c r="M201" s="76"/>
      <c r="N201" s="76"/>
      <c r="O201" s="76"/>
      <c r="P201" s="76"/>
    </row>
    <row r="202" spans="3:16" ht="12.75" customHeight="1">
      <c r="C202" s="260"/>
      <c r="D202" s="160" t="s">
        <v>123</v>
      </c>
      <c r="E202" s="87" t="s">
        <v>51</v>
      </c>
      <c r="F202" s="83">
        <v>1274708</v>
      </c>
      <c r="G202" s="75">
        <v>375077</v>
      </c>
      <c r="H202" s="75">
        <v>106346</v>
      </c>
      <c r="I202" s="75">
        <v>170900</v>
      </c>
      <c r="J202" s="75">
        <v>4295</v>
      </c>
      <c r="K202" s="75">
        <v>0</v>
      </c>
      <c r="L202" s="75">
        <v>328506</v>
      </c>
      <c r="M202" s="75">
        <v>209990</v>
      </c>
      <c r="N202" s="75">
        <v>55402</v>
      </c>
      <c r="O202" s="75">
        <v>4162</v>
      </c>
      <c r="P202" s="75">
        <v>20030</v>
      </c>
    </row>
    <row r="203" spans="3:16">
      <c r="C203" s="260"/>
      <c r="D203" s="161"/>
      <c r="E203" s="87" t="s">
        <v>14</v>
      </c>
      <c r="F203" s="83">
        <v>649259</v>
      </c>
      <c r="G203" s="75">
        <v>196350</v>
      </c>
      <c r="H203" s="75">
        <v>77477</v>
      </c>
      <c r="I203" s="75">
        <v>58160</v>
      </c>
      <c r="J203" s="75">
        <v>150</v>
      </c>
      <c r="K203" s="75">
        <v>0</v>
      </c>
      <c r="L203" s="75">
        <v>112847</v>
      </c>
      <c r="M203" s="75">
        <v>170190</v>
      </c>
      <c r="N203" s="75">
        <v>23912</v>
      </c>
      <c r="O203" s="75">
        <v>692</v>
      </c>
      <c r="P203" s="75">
        <v>9481</v>
      </c>
    </row>
    <row r="204" spans="3:16">
      <c r="C204" s="260"/>
      <c r="D204" s="162"/>
      <c r="E204" s="87" t="s">
        <v>4</v>
      </c>
      <c r="F204" s="84">
        <v>0.5093393938062678</v>
      </c>
      <c r="G204" s="76">
        <v>0.52349999999999997</v>
      </c>
      <c r="H204" s="76">
        <v>0.72850000000000004</v>
      </c>
      <c r="I204" s="76">
        <v>0.34029999999999999</v>
      </c>
      <c r="J204" s="76">
        <v>3.49E-2</v>
      </c>
      <c r="K204" s="76" t="s">
        <v>57</v>
      </c>
      <c r="L204" s="76">
        <v>0.34350000000000003</v>
      </c>
      <c r="M204" s="76">
        <v>0.8105</v>
      </c>
      <c r="N204" s="76">
        <v>0.43159999999999998</v>
      </c>
      <c r="O204" s="76">
        <v>0.1663</v>
      </c>
      <c r="P204" s="76">
        <v>0.4733</v>
      </c>
    </row>
    <row r="205" spans="3:16" ht="25.5">
      <c r="C205" s="260"/>
      <c r="D205" s="160" t="s">
        <v>124</v>
      </c>
      <c r="E205" s="87" t="s">
        <v>51</v>
      </c>
      <c r="F205" s="83">
        <v>7923956</v>
      </c>
      <c r="G205" s="75">
        <v>2476774</v>
      </c>
      <c r="H205" s="75">
        <v>303609</v>
      </c>
      <c r="I205" s="75">
        <v>819063</v>
      </c>
      <c r="J205" s="75">
        <v>1143692</v>
      </c>
      <c r="K205" s="75">
        <v>1545103</v>
      </c>
      <c r="L205" s="75">
        <v>530697</v>
      </c>
      <c r="M205" s="75">
        <v>75460</v>
      </c>
      <c r="N205" s="75">
        <v>779400</v>
      </c>
      <c r="O205" s="75">
        <v>229244</v>
      </c>
      <c r="P205" s="75">
        <v>20914</v>
      </c>
    </row>
    <row r="206" spans="3:16">
      <c r="C206" s="260"/>
      <c r="D206" s="161"/>
      <c r="E206" s="87" t="s">
        <v>14</v>
      </c>
      <c r="F206" s="83">
        <v>4288752</v>
      </c>
      <c r="G206" s="75">
        <v>1188254</v>
      </c>
      <c r="H206" s="75">
        <v>183675</v>
      </c>
      <c r="I206" s="75">
        <v>459967</v>
      </c>
      <c r="J206" s="75">
        <v>616570</v>
      </c>
      <c r="K206" s="75">
        <v>812041</v>
      </c>
      <c r="L206" s="75">
        <v>374236</v>
      </c>
      <c r="M206" s="75">
        <v>42900</v>
      </c>
      <c r="N206" s="75">
        <v>443245</v>
      </c>
      <c r="O206" s="75">
        <v>147950</v>
      </c>
      <c r="P206" s="75">
        <v>19914</v>
      </c>
    </row>
    <row r="207" spans="3:16">
      <c r="C207" s="260"/>
      <c r="D207" s="162"/>
      <c r="E207" s="87" t="s">
        <v>4</v>
      </c>
      <c r="F207" s="84">
        <v>0.5412387448895476</v>
      </c>
      <c r="G207" s="76">
        <v>0.4798</v>
      </c>
      <c r="H207" s="76">
        <v>0.60499999999999998</v>
      </c>
      <c r="I207" s="76">
        <v>0.56159999999999999</v>
      </c>
      <c r="J207" s="76">
        <v>0.53910000000000002</v>
      </c>
      <c r="K207" s="76">
        <v>0.52559999999999996</v>
      </c>
      <c r="L207" s="76">
        <v>0.70520000000000005</v>
      </c>
      <c r="M207" s="76">
        <v>0.56850000000000001</v>
      </c>
      <c r="N207" s="76">
        <v>0.56869999999999998</v>
      </c>
      <c r="O207" s="76">
        <v>0.64539999999999997</v>
      </c>
      <c r="P207" s="76">
        <v>0.95220000000000005</v>
      </c>
    </row>
    <row r="208" spans="3:16" ht="12.75" customHeight="1">
      <c r="C208" s="260"/>
      <c r="D208" s="160" t="s">
        <v>125</v>
      </c>
      <c r="E208" s="87" t="s">
        <v>51</v>
      </c>
      <c r="F208" s="83">
        <v>472825</v>
      </c>
      <c r="G208" s="75">
        <v>146295</v>
      </c>
      <c r="H208" s="75">
        <v>29491</v>
      </c>
      <c r="I208" s="75">
        <v>52203</v>
      </c>
      <c r="J208" s="75">
        <v>62410</v>
      </c>
      <c r="K208" s="75">
        <v>82747</v>
      </c>
      <c r="L208" s="75">
        <v>40244</v>
      </c>
      <c r="M208" s="75">
        <v>4977</v>
      </c>
      <c r="N208" s="75">
        <v>40582</v>
      </c>
      <c r="O208" s="75">
        <v>11878</v>
      </c>
      <c r="P208" s="75">
        <v>1998</v>
      </c>
    </row>
    <row r="209" spans="3:16">
      <c r="C209" s="260"/>
      <c r="D209" s="161"/>
      <c r="E209" s="87" t="s">
        <v>14</v>
      </c>
      <c r="F209" s="83">
        <v>256081</v>
      </c>
      <c r="G209" s="75">
        <v>74639</v>
      </c>
      <c r="H209" s="75">
        <v>8999</v>
      </c>
      <c r="I209" s="75">
        <v>30082</v>
      </c>
      <c r="J209" s="75">
        <v>37959</v>
      </c>
      <c r="K209" s="75">
        <v>47810</v>
      </c>
      <c r="L209" s="75">
        <v>21542</v>
      </c>
      <c r="M209" s="75">
        <v>2820</v>
      </c>
      <c r="N209" s="75">
        <v>23463</v>
      </c>
      <c r="O209" s="75">
        <v>7395</v>
      </c>
      <c r="P209" s="75">
        <v>1372</v>
      </c>
    </row>
    <row r="210" spans="3:16">
      <c r="C210" s="260"/>
      <c r="D210" s="162"/>
      <c r="E210" s="87" t="s">
        <v>4</v>
      </c>
      <c r="F210" s="84">
        <v>0.54159784275366152</v>
      </c>
      <c r="G210" s="76">
        <v>0.51019999999999999</v>
      </c>
      <c r="H210" s="76">
        <v>0.30509999999999998</v>
      </c>
      <c r="I210" s="76">
        <v>0.57620000000000005</v>
      </c>
      <c r="J210" s="76">
        <v>0.60819999999999996</v>
      </c>
      <c r="K210" s="76">
        <v>0.57779999999999998</v>
      </c>
      <c r="L210" s="76">
        <v>0.5353</v>
      </c>
      <c r="M210" s="76">
        <v>0.56659999999999999</v>
      </c>
      <c r="N210" s="76">
        <v>0.57820000000000005</v>
      </c>
      <c r="O210" s="76">
        <v>0.62260000000000004</v>
      </c>
      <c r="P210" s="76">
        <v>0.68640000000000001</v>
      </c>
    </row>
    <row r="211" spans="3:16" ht="25.5" hidden="1">
      <c r="C211" s="260"/>
      <c r="D211" s="160" t="s">
        <v>125</v>
      </c>
      <c r="E211" s="87" t="s">
        <v>51</v>
      </c>
      <c r="F211" s="83">
        <v>0</v>
      </c>
      <c r="G211" s="75"/>
      <c r="H211" s="75"/>
      <c r="I211" s="75"/>
      <c r="J211" s="75"/>
      <c r="K211" s="75"/>
      <c r="L211" s="75"/>
      <c r="M211" s="75"/>
      <c r="N211" s="75"/>
      <c r="O211" s="75"/>
      <c r="P211" s="75"/>
    </row>
    <row r="212" spans="3:16" hidden="1">
      <c r="C212" s="260"/>
      <c r="D212" s="161"/>
      <c r="E212" s="87" t="s">
        <v>14</v>
      </c>
      <c r="F212" s="83">
        <v>0</v>
      </c>
      <c r="G212" s="75"/>
      <c r="H212" s="75"/>
      <c r="I212" s="75"/>
      <c r="J212" s="75"/>
      <c r="K212" s="75"/>
      <c r="L212" s="75"/>
      <c r="M212" s="75"/>
      <c r="N212" s="75"/>
      <c r="O212" s="75"/>
      <c r="P212" s="75"/>
    </row>
    <row r="213" spans="3:16" hidden="1">
      <c r="C213" s="260"/>
      <c r="D213" s="162"/>
      <c r="E213" s="87" t="s">
        <v>4</v>
      </c>
      <c r="F213" s="84" t="e">
        <v>#DIV/0!</v>
      </c>
      <c r="G213" s="76"/>
      <c r="H213" s="76"/>
      <c r="I213" s="76"/>
      <c r="J213" s="76"/>
      <c r="K213" s="76"/>
      <c r="L213" s="76"/>
      <c r="M213" s="76"/>
      <c r="N213" s="76"/>
      <c r="O213" s="76"/>
      <c r="P213" s="76"/>
    </row>
    <row r="214" spans="3:16">
      <c r="C214" s="260"/>
      <c r="D214" s="163" t="s">
        <v>16</v>
      </c>
      <c r="E214" s="77" t="s">
        <v>51</v>
      </c>
      <c r="F214" s="77">
        <v>20363073</v>
      </c>
      <c r="G214" s="77">
        <v>7024568</v>
      </c>
      <c r="H214" s="77">
        <v>1245079</v>
      </c>
      <c r="I214" s="77">
        <v>1970165</v>
      </c>
      <c r="J214" s="77">
        <v>1811120</v>
      </c>
      <c r="K214" s="77">
        <v>4087919</v>
      </c>
      <c r="L214" s="77">
        <v>1241885</v>
      </c>
      <c r="M214" s="77">
        <v>525159</v>
      </c>
      <c r="N214" s="77">
        <v>1521941</v>
      </c>
      <c r="O214" s="77">
        <v>628516</v>
      </c>
      <c r="P214" s="77">
        <v>306721</v>
      </c>
    </row>
    <row r="215" spans="3:16">
      <c r="C215" s="260"/>
      <c r="D215" s="164"/>
      <c r="E215" s="77" t="s">
        <v>14</v>
      </c>
      <c r="F215" s="77">
        <v>9687382</v>
      </c>
      <c r="G215" s="77">
        <v>3230143</v>
      </c>
      <c r="H215" s="77">
        <v>565086</v>
      </c>
      <c r="I215" s="77">
        <v>803941</v>
      </c>
      <c r="J215" s="77">
        <v>941504</v>
      </c>
      <c r="K215" s="77">
        <v>1981913</v>
      </c>
      <c r="L215" s="77">
        <v>744170</v>
      </c>
      <c r="M215" s="77">
        <v>360040</v>
      </c>
      <c r="N215" s="77">
        <v>784202</v>
      </c>
      <c r="O215" s="77">
        <v>201752</v>
      </c>
      <c r="P215" s="77">
        <v>74631</v>
      </c>
    </row>
    <row r="216" spans="3:16">
      <c r="C216" s="261"/>
      <c r="D216" s="165"/>
      <c r="E216" s="78" t="s">
        <v>4</v>
      </c>
      <c r="F216" s="110">
        <v>0.47573281301893872</v>
      </c>
      <c r="G216" s="110">
        <v>0.45983511014485162</v>
      </c>
      <c r="H216" s="110">
        <v>0.45385553848390342</v>
      </c>
      <c r="I216" s="110">
        <v>0.40805770075095232</v>
      </c>
      <c r="J216" s="110">
        <v>0.51984628296302837</v>
      </c>
      <c r="K216" s="110">
        <v>0.48482198399723675</v>
      </c>
      <c r="L216" s="110">
        <v>0.59922617633677833</v>
      </c>
      <c r="M216" s="110">
        <v>0.68558284252959578</v>
      </c>
      <c r="N216" s="110">
        <v>0.51526438935543495</v>
      </c>
      <c r="O216" s="110">
        <v>0.3209973970431938</v>
      </c>
      <c r="P216" s="110">
        <v>0.24331884676953974</v>
      </c>
    </row>
    <row r="217" spans="3:16">
      <c r="C217" s="259" t="s">
        <v>2</v>
      </c>
      <c r="D217" s="160" t="s">
        <v>146</v>
      </c>
      <c r="E217" s="87" t="s">
        <v>51</v>
      </c>
      <c r="F217" s="83">
        <v>526452</v>
      </c>
      <c r="G217" s="75">
        <v>0</v>
      </c>
      <c r="H217" s="75">
        <v>298980</v>
      </c>
      <c r="I217" s="75">
        <v>87472</v>
      </c>
      <c r="J217" s="75">
        <v>140000</v>
      </c>
      <c r="K217" s="75">
        <v>0</v>
      </c>
      <c r="L217" s="75">
        <v>0</v>
      </c>
      <c r="M217" s="75">
        <v>0</v>
      </c>
      <c r="N217" s="75">
        <v>0</v>
      </c>
      <c r="O217" s="75">
        <v>0</v>
      </c>
      <c r="P217" s="75">
        <v>0</v>
      </c>
    </row>
    <row r="218" spans="3:16">
      <c r="C218" s="260"/>
      <c r="D218" s="161"/>
      <c r="E218" s="87" t="s">
        <v>14</v>
      </c>
      <c r="F218" s="83">
        <v>349748</v>
      </c>
      <c r="G218" s="75">
        <v>0</v>
      </c>
      <c r="H218" s="75">
        <v>136559</v>
      </c>
      <c r="I218" s="75">
        <v>73189</v>
      </c>
      <c r="J218" s="75">
        <v>140000</v>
      </c>
      <c r="K218" s="75">
        <v>0</v>
      </c>
      <c r="L218" s="75">
        <v>0</v>
      </c>
      <c r="M218" s="75">
        <v>0</v>
      </c>
      <c r="N218" s="75">
        <v>0</v>
      </c>
      <c r="O218" s="75">
        <v>0</v>
      </c>
      <c r="P218" s="75">
        <v>0</v>
      </c>
    </row>
    <row r="219" spans="3:16">
      <c r="C219" s="260"/>
      <c r="D219" s="162"/>
      <c r="E219" s="87" t="s">
        <v>4</v>
      </c>
      <c r="F219" s="84">
        <v>0.66434926640985315</v>
      </c>
      <c r="G219" s="76" t="s">
        <v>57</v>
      </c>
      <c r="H219" s="76">
        <v>0.45669999999999999</v>
      </c>
      <c r="I219" s="76">
        <v>0.8367</v>
      </c>
      <c r="J219" s="76">
        <v>1</v>
      </c>
      <c r="K219" s="76" t="s">
        <v>57</v>
      </c>
      <c r="L219" s="76" t="s">
        <v>57</v>
      </c>
      <c r="M219" s="76" t="s">
        <v>57</v>
      </c>
      <c r="N219" s="76" t="s">
        <v>57</v>
      </c>
      <c r="O219" s="76" t="s">
        <v>57</v>
      </c>
      <c r="P219" s="76" t="s">
        <v>57</v>
      </c>
    </row>
    <row r="220" spans="3:16">
      <c r="C220" s="260"/>
      <c r="D220" s="163" t="s">
        <v>18</v>
      </c>
      <c r="E220" s="77" t="s">
        <v>51</v>
      </c>
      <c r="F220" s="77">
        <v>526452</v>
      </c>
      <c r="G220" s="77">
        <v>0</v>
      </c>
      <c r="H220" s="77">
        <v>298980</v>
      </c>
      <c r="I220" s="77">
        <v>87472</v>
      </c>
      <c r="J220" s="77">
        <v>140000</v>
      </c>
      <c r="K220" s="77">
        <v>0</v>
      </c>
      <c r="L220" s="77">
        <v>0</v>
      </c>
      <c r="M220" s="77">
        <v>0</v>
      </c>
      <c r="N220" s="77">
        <v>0</v>
      </c>
      <c r="O220" s="77">
        <v>0</v>
      </c>
      <c r="P220" s="77">
        <v>0</v>
      </c>
    </row>
    <row r="221" spans="3:16">
      <c r="C221" s="260"/>
      <c r="D221" s="164"/>
      <c r="E221" s="77" t="s">
        <v>14</v>
      </c>
      <c r="F221" s="77">
        <v>349748</v>
      </c>
      <c r="G221" s="77">
        <v>0</v>
      </c>
      <c r="H221" s="77">
        <v>136559</v>
      </c>
      <c r="I221" s="77">
        <v>73189</v>
      </c>
      <c r="J221" s="77">
        <v>140000</v>
      </c>
      <c r="K221" s="77">
        <v>0</v>
      </c>
      <c r="L221" s="77">
        <v>0</v>
      </c>
      <c r="M221" s="77">
        <v>0</v>
      </c>
      <c r="N221" s="77">
        <v>0</v>
      </c>
      <c r="O221" s="77">
        <v>0</v>
      </c>
      <c r="P221" s="77">
        <v>0</v>
      </c>
    </row>
    <row r="222" spans="3:16">
      <c r="C222" s="261"/>
      <c r="D222" s="165"/>
      <c r="E222" s="78" t="s">
        <v>4</v>
      </c>
      <c r="F222" s="110">
        <v>0.66434926640985315</v>
      </c>
      <c r="G222" s="110" t="s">
        <v>218</v>
      </c>
      <c r="H222" s="110">
        <v>0.45674961535888686</v>
      </c>
      <c r="I222" s="110">
        <v>0.83671346259374424</v>
      </c>
      <c r="J222" s="110">
        <v>1</v>
      </c>
      <c r="K222" s="110" t="s">
        <v>218</v>
      </c>
      <c r="L222" s="110" t="s">
        <v>218</v>
      </c>
      <c r="M222" s="110" t="s">
        <v>218</v>
      </c>
      <c r="N222" s="110" t="s">
        <v>218</v>
      </c>
      <c r="O222" s="110" t="s">
        <v>218</v>
      </c>
      <c r="P222" s="110" t="s">
        <v>218</v>
      </c>
    </row>
    <row r="223" spans="3:16" ht="12.75" customHeight="1">
      <c r="C223" s="262" t="s">
        <v>3</v>
      </c>
      <c r="D223" s="160" t="s">
        <v>188</v>
      </c>
      <c r="E223" s="87" t="s">
        <v>51</v>
      </c>
      <c r="F223" s="83">
        <v>3780</v>
      </c>
      <c r="G223" s="75">
        <v>0</v>
      </c>
      <c r="H223" s="75">
        <v>0</v>
      </c>
      <c r="I223" s="75">
        <v>0</v>
      </c>
      <c r="J223" s="75">
        <v>3780</v>
      </c>
      <c r="K223" s="75">
        <v>0</v>
      </c>
      <c r="L223" s="75">
        <v>0</v>
      </c>
      <c r="M223" s="75">
        <v>0</v>
      </c>
      <c r="N223" s="75">
        <v>0</v>
      </c>
      <c r="O223" s="75">
        <v>0</v>
      </c>
      <c r="P223" s="75">
        <v>0</v>
      </c>
    </row>
    <row r="224" spans="3:16" ht="12.75" customHeight="1">
      <c r="C224" s="263"/>
      <c r="D224" s="161"/>
      <c r="E224" s="87" t="s">
        <v>14</v>
      </c>
      <c r="F224" s="83">
        <v>1400</v>
      </c>
      <c r="G224" s="75">
        <v>0</v>
      </c>
      <c r="H224" s="75">
        <v>0</v>
      </c>
      <c r="I224" s="75">
        <v>0</v>
      </c>
      <c r="J224" s="75">
        <v>1400</v>
      </c>
      <c r="K224" s="75">
        <v>0</v>
      </c>
      <c r="L224" s="75">
        <v>0</v>
      </c>
      <c r="M224" s="75">
        <v>0</v>
      </c>
      <c r="N224" s="75">
        <v>0</v>
      </c>
      <c r="O224" s="75">
        <v>0</v>
      </c>
      <c r="P224" s="75">
        <v>0</v>
      </c>
    </row>
    <row r="225" spans="3:16" ht="12.75" customHeight="1">
      <c r="C225" s="263"/>
      <c r="D225" s="162"/>
      <c r="E225" s="87" t="s">
        <v>4</v>
      </c>
      <c r="F225" s="84">
        <v>0.37037037037037035</v>
      </c>
      <c r="G225" s="76" t="s">
        <v>57</v>
      </c>
      <c r="H225" s="76" t="s">
        <v>57</v>
      </c>
      <c r="I225" s="76" t="s">
        <v>57</v>
      </c>
      <c r="J225" s="76">
        <v>0.37040000000000001</v>
      </c>
      <c r="K225" s="76" t="s">
        <v>57</v>
      </c>
      <c r="L225" s="76" t="s">
        <v>57</v>
      </c>
      <c r="M225" s="76" t="s">
        <v>57</v>
      </c>
      <c r="N225" s="76" t="s">
        <v>57</v>
      </c>
      <c r="O225" s="76" t="s">
        <v>57</v>
      </c>
      <c r="P225" s="76" t="s">
        <v>57</v>
      </c>
    </row>
    <row r="226" spans="3:16" ht="25.5">
      <c r="C226" s="263"/>
      <c r="D226" s="160" t="s">
        <v>189</v>
      </c>
      <c r="E226" s="87" t="s">
        <v>51</v>
      </c>
      <c r="F226" s="83">
        <v>89826</v>
      </c>
      <c r="G226" s="75">
        <v>47898</v>
      </c>
      <c r="H226" s="75">
        <v>0</v>
      </c>
      <c r="I226" s="75">
        <v>20362</v>
      </c>
      <c r="J226" s="75">
        <v>13866</v>
      </c>
      <c r="K226" s="75">
        <v>0</v>
      </c>
      <c r="L226" s="75">
        <v>0</v>
      </c>
      <c r="M226" s="75">
        <v>4700</v>
      </c>
      <c r="N226" s="75">
        <v>0</v>
      </c>
      <c r="O226" s="75">
        <v>3000</v>
      </c>
      <c r="P226" s="75">
        <v>0</v>
      </c>
    </row>
    <row r="227" spans="3:16" ht="12.75" customHeight="1">
      <c r="C227" s="263"/>
      <c r="D227" s="161"/>
      <c r="E227" s="87" t="s">
        <v>14</v>
      </c>
      <c r="F227" s="83">
        <v>27424</v>
      </c>
      <c r="G227" s="75">
        <v>0</v>
      </c>
      <c r="H227" s="75">
        <v>0</v>
      </c>
      <c r="I227" s="75">
        <v>20344</v>
      </c>
      <c r="J227" s="75">
        <v>0</v>
      </c>
      <c r="K227" s="75">
        <v>0</v>
      </c>
      <c r="L227" s="75">
        <v>0</v>
      </c>
      <c r="M227" s="75">
        <v>4700</v>
      </c>
      <c r="N227" s="75">
        <v>0</v>
      </c>
      <c r="O227" s="75">
        <v>2380</v>
      </c>
      <c r="P227" s="75">
        <v>0</v>
      </c>
    </row>
    <row r="228" spans="3:16" ht="12.75" customHeight="1">
      <c r="C228" s="263"/>
      <c r="D228" s="162"/>
      <c r="E228" s="87" t="s">
        <v>4</v>
      </c>
      <c r="F228" s="84">
        <v>0.30530136040789974</v>
      </c>
      <c r="G228" s="76">
        <v>0</v>
      </c>
      <c r="H228" s="76" t="s">
        <v>57</v>
      </c>
      <c r="I228" s="76">
        <v>0.99909999999999999</v>
      </c>
      <c r="J228" s="76">
        <v>0</v>
      </c>
      <c r="K228" s="76" t="s">
        <v>57</v>
      </c>
      <c r="L228" s="76" t="s">
        <v>57</v>
      </c>
      <c r="M228" s="76">
        <v>1</v>
      </c>
      <c r="N228" s="76" t="s">
        <v>57</v>
      </c>
      <c r="O228" s="76">
        <v>0.79330000000000001</v>
      </c>
      <c r="P228" s="76" t="s">
        <v>57</v>
      </c>
    </row>
    <row r="229" spans="3:16">
      <c r="C229" s="263"/>
      <c r="D229" s="160" t="s">
        <v>190</v>
      </c>
      <c r="E229" s="87" t="s">
        <v>51</v>
      </c>
      <c r="F229" s="83">
        <v>10322</v>
      </c>
      <c r="G229" s="75">
        <v>0</v>
      </c>
      <c r="H229" s="75">
        <v>10322</v>
      </c>
      <c r="I229" s="75">
        <v>0</v>
      </c>
      <c r="J229" s="75">
        <v>0</v>
      </c>
      <c r="K229" s="75">
        <v>0</v>
      </c>
      <c r="L229" s="75">
        <v>0</v>
      </c>
      <c r="M229" s="75">
        <v>0</v>
      </c>
      <c r="N229" s="75">
        <v>0</v>
      </c>
      <c r="O229" s="75">
        <v>0</v>
      </c>
      <c r="P229" s="75">
        <v>0</v>
      </c>
    </row>
    <row r="230" spans="3:16">
      <c r="C230" s="263"/>
      <c r="D230" s="161"/>
      <c r="E230" s="87" t="s">
        <v>14</v>
      </c>
      <c r="F230" s="83">
        <v>415</v>
      </c>
      <c r="G230" s="75">
        <v>0</v>
      </c>
      <c r="H230" s="75">
        <v>415</v>
      </c>
      <c r="I230" s="75">
        <v>0</v>
      </c>
      <c r="J230" s="75">
        <v>0</v>
      </c>
      <c r="K230" s="75">
        <v>0</v>
      </c>
      <c r="L230" s="75">
        <v>0</v>
      </c>
      <c r="M230" s="75">
        <v>0</v>
      </c>
      <c r="N230" s="75">
        <v>0</v>
      </c>
      <c r="O230" s="75">
        <v>0</v>
      </c>
      <c r="P230" s="75">
        <v>0</v>
      </c>
    </row>
    <row r="231" spans="3:16">
      <c r="C231" s="263"/>
      <c r="D231" s="162"/>
      <c r="E231" s="87" t="s">
        <v>4</v>
      </c>
      <c r="F231" s="84">
        <v>4.0205386552993605E-2</v>
      </c>
      <c r="G231" s="76" t="s">
        <v>57</v>
      </c>
      <c r="H231" s="76">
        <v>4.02E-2</v>
      </c>
      <c r="I231" s="76" t="s">
        <v>57</v>
      </c>
      <c r="J231" s="76" t="s">
        <v>57</v>
      </c>
      <c r="K231" s="76" t="s">
        <v>57</v>
      </c>
      <c r="L231" s="76" t="s">
        <v>57</v>
      </c>
      <c r="M231" s="76" t="s">
        <v>57</v>
      </c>
      <c r="N231" s="76" t="s">
        <v>57</v>
      </c>
      <c r="O231" s="76" t="s">
        <v>57</v>
      </c>
      <c r="P231" s="76" t="s">
        <v>57</v>
      </c>
    </row>
    <row r="232" spans="3:16">
      <c r="C232" s="263"/>
      <c r="D232" s="160" t="s">
        <v>191</v>
      </c>
      <c r="E232" s="87" t="s">
        <v>51</v>
      </c>
      <c r="F232" s="83">
        <v>148506</v>
      </c>
      <c r="G232" s="75">
        <v>40814</v>
      </c>
      <c r="H232" s="75">
        <v>60625</v>
      </c>
      <c r="I232" s="75">
        <v>0</v>
      </c>
      <c r="J232" s="75">
        <v>8850</v>
      </c>
      <c r="K232" s="75">
        <v>28117</v>
      </c>
      <c r="L232" s="75">
        <v>5100</v>
      </c>
      <c r="M232" s="75">
        <v>0</v>
      </c>
      <c r="N232" s="75">
        <v>0</v>
      </c>
      <c r="O232" s="75">
        <v>5000</v>
      </c>
      <c r="P232" s="75">
        <v>0</v>
      </c>
    </row>
    <row r="233" spans="3:16">
      <c r="C233" s="263"/>
      <c r="D233" s="161"/>
      <c r="E233" s="87" t="s">
        <v>14</v>
      </c>
      <c r="F233" s="83">
        <v>0</v>
      </c>
      <c r="G233" s="75"/>
      <c r="H233" s="75"/>
      <c r="I233" s="75"/>
      <c r="J233" s="75"/>
      <c r="K233" s="75"/>
      <c r="L233" s="75"/>
      <c r="M233" s="75"/>
      <c r="N233" s="75"/>
      <c r="O233" s="75"/>
      <c r="P233" s="75"/>
    </row>
    <row r="234" spans="3:16">
      <c r="C234" s="263"/>
      <c r="D234" s="162"/>
      <c r="E234" s="87" t="s">
        <v>4</v>
      </c>
      <c r="F234" s="84">
        <v>0</v>
      </c>
      <c r="G234" s="76"/>
      <c r="H234" s="76"/>
      <c r="I234" s="76"/>
      <c r="J234" s="76"/>
      <c r="K234" s="76"/>
      <c r="L234" s="76"/>
      <c r="M234" s="76"/>
      <c r="N234" s="76"/>
      <c r="O234" s="76"/>
      <c r="P234" s="76"/>
    </row>
    <row r="235" spans="3:16">
      <c r="C235" s="263"/>
      <c r="D235" s="160" t="s">
        <v>192</v>
      </c>
      <c r="E235" s="87" t="s">
        <v>51</v>
      </c>
      <c r="F235" s="83">
        <v>3690432</v>
      </c>
      <c r="G235" s="75">
        <v>392780</v>
      </c>
      <c r="H235" s="75">
        <v>45000</v>
      </c>
      <c r="I235" s="75">
        <v>667452</v>
      </c>
      <c r="J235" s="75">
        <v>59357</v>
      </c>
      <c r="K235" s="75">
        <v>500532</v>
      </c>
      <c r="L235" s="75">
        <v>616871</v>
      </c>
      <c r="M235" s="75">
        <v>749000</v>
      </c>
      <c r="N235" s="75">
        <v>193500</v>
      </c>
      <c r="O235" s="75">
        <v>440500</v>
      </c>
      <c r="P235" s="75">
        <v>25440</v>
      </c>
    </row>
    <row r="236" spans="3:16">
      <c r="C236" s="263"/>
      <c r="D236" s="161"/>
      <c r="E236" s="87" t="s">
        <v>14</v>
      </c>
      <c r="F236" s="83">
        <v>114035</v>
      </c>
      <c r="G236" s="75">
        <v>72400</v>
      </c>
      <c r="H236" s="75">
        <v>0</v>
      </c>
      <c r="I236" s="75">
        <v>0</v>
      </c>
      <c r="J236" s="75">
        <v>12635</v>
      </c>
      <c r="K236" s="75">
        <v>0</v>
      </c>
      <c r="L236" s="75">
        <v>5600</v>
      </c>
      <c r="M236" s="75">
        <v>0</v>
      </c>
      <c r="N236" s="75">
        <v>8820</v>
      </c>
      <c r="O236" s="75">
        <v>0</v>
      </c>
      <c r="P236" s="75">
        <v>14580</v>
      </c>
    </row>
    <row r="237" spans="3:16">
      <c r="C237" s="263"/>
      <c r="D237" s="162"/>
      <c r="E237" s="87" t="s">
        <v>4</v>
      </c>
      <c r="F237" s="84">
        <v>3.090017645630647E-2</v>
      </c>
      <c r="G237" s="76">
        <v>0.18429999999999999</v>
      </c>
      <c r="H237" s="76">
        <v>0</v>
      </c>
      <c r="I237" s="76">
        <v>0</v>
      </c>
      <c r="J237" s="76">
        <v>0.21290000000000001</v>
      </c>
      <c r="K237" s="76">
        <v>0</v>
      </c>
      <c r="L237" s="76">
        <v>9.1000000000000004E-3</v>
      </c>
      <c r="M237" s="76">
        <v>0</v>
      </c>
      <c r="N237" s="76">
        <v>4.5600000000000002E-2</v>
      </c>
      <c r="O237" s="76">
        <v>0</v>
      </c>
      <c r="P237" s="76">
        <v>0.57310000000000005</v>
      </c>
    </row>
    <row r="238" spans="3:16" ht="25.5">
      <c r="C238" s="263"/>
      <c r="D238" s="160" t="s">
        <v>193</v>
      </c>
      <c r="E238" s="87" t="s">
        <v>51</v>
      </c>
      <c r="F238" s="83">
        <v>2200</v>
      </c>
      <c r="G238" s="75">
        <v>0</v>
      </c>
      <c r="H238" s="75">
        <v>0</v>
      </c>
      <c r="I238" s="75">
        <v>0</v>
      </c>
      <c r="J238" s="75">
        <v>0</v>
      </c>
      <c r="K238" s="75">
        <v>0</v>
      </c>
      <c r="L238" s="75">
        <v>2200</v>
      </c>
      <c r="M238" s="75">
        <v>0</v>
      </c>
      <c r="N238" s="75">
        <v>0</v>
      </c>
      <c r="O238" s="75">
        <v>0</v>
      </c>
      <c r="P238" s="75">
        <v>0</v>
      </c>
    </row>
    <row r="239" spans="3:16">
      <c r="C239" s="263"/>
      <c r="D239" s="161"/>
      <c r="E239" s="87" t="s">
        <v>14</v>
      </c>
      <c r="F239" s="83">
        <v>0</v>
      </c>
      <c r="G239" s="75"/>
      <c r="H239" s="75"/>
      <c r="I239" s="75"/>
      <c r="J239" s="75"/>
      <c r="K239" s="75"/>
      <c r="L239" s="75"/>
      <c r="M239" s="75"/>
      <c r="N239" s="75"/>
      <c r="O239" s="75"/>
      <c r="P239" s="75"/>
    </row>
    <row r="240" spans="3:16">
      <c r="C240" s="263"/>
      <c r="D240" s="162"/>
      <c r="E240" s="87" t="s">
        <v>4</v>
      </c>
      <c r="F240" s="84">
        <v>0</v>
      </c>
      <c r="G240" s="76"/>
      <c r="H240" s="76"/>
      <c r="I240" s="76"/>
      <c r="J240" s="76"/>
      <c r="K240" s="76"/>
      <c r="L240" s="76"/>
      <c r="M240" s="76"/>
      <c r="N240" s="76"/>
      <c r="O240" s="76"/>
      <c r="P240" s="76"/>
    </row>
    <row r="241" spans="3:16">
      <c r="C241" s="263"/>
      <c r="D241" s="160" t="s">
        <v>194</v>
      </c>
      <c r="E241" s="87" t="s">
        <v>51</v>
      </c>
      <c r="F241" s="83">
        <v>348000</v>
      </c>
      <c r="G241" s="75">
        <v>0</v>
      </c>
      <c r="H241" s="75">
        <v>0</v>
      </c>
      <c r="I241" s="75">
        <v>0</v>
      </c>
      <c r="J241" s="75">
        <v>0</v>
      </c>
      <c r="K241" s="75">
        <v>348000</v>
      </c>
      <c r="L241" s="75">
        <v>0</v>
      </c>
      <c r="M241" s="75">
        <v>0</v>
      </c>
      <c r="N241" s="75">
        <v>0</v>
      </c>
      <c r="O241" s="75">
        <v>0</v>
      </c>
      <c r="P241" s="75">
        <v>0</v>
      </c>
    </row>
    <row r="242" spans="3:16">
      <c r="C242" s="263"/>
      <c r="D242" s="161"/>
      <c r="E242" s="87" t="s">
        <v>14</v>
      </c>
      <c r="F242" s="83">
        <v>0</v>
      </c>
      <c r="G242" s="75"/>
      <c r="H242" s="75"/>
      <c r="I242" s="75"/>
      <c r="J242" s="75"/>
      <c r="K242" s="75"/>
      <c r="L242" s="75"/>
      <c r="M242" s="75"/>
      <c r="N242" s="75"/>
      <c r="O242" s="75"/>
      <c r="P242" s="75"/>
    </row>
    <row r="243" spans="3:16">
      <c r="C243" s="263"/>
      <c r="D243" s="162"/>
      <c r="E243" s="87" t="s">
        <v>4</v>
      </c>
      <c r="F243" s="84">
        <v>0</v>
      </c>
      <c r="G243" s="76"/>
      <c r="H243" s="76"/>
      <c r="I243" s="76"/>
      <c r="J243" s="76"/>
      <c r="K243" s="76"/>
      <c r="L243" s="76"/>
      <c r="M243" s="76"/>
      <c r="N243" s="76"/>
      <c r="O243" s="76"/>
      <c r="P243" s="76"/>
    </row>
    <row r="244" spans="3:16">
      <c r="C244" s="263"/>
      <c r="D244" s="160" t="s">
        <v>195</v>
      </c>
      <c r="E244" s="87" t="s">
        <v>51</v>
      </c>
      <c r="F244" s="83">
        <v>7500</v>
      </c>
      <c r="G244" s="75">
        <v>0</v>
      </c>
      <c r="H244" s="75">
        <v>5000</v>
      </c>
      <c r="I244" s="75">
        <v>0</v>
      </c>
      <c r="J244" s="75">
        <v>2500</v>
      </c>
      <c r="K244" s="75">
        <v>0</v>
      </c>
      <c r="L244" s="75">
        <v>0</v>
      </c>
      <c r="M244" s="75">
        <v>0</v>
      </c>
      <c r="N244" s="75">
        <v>0</v>
      </c>
      <c r="O244" s="75">
        <v>0</v>
      </c>
      <c r="P244" s="75">
        <v>0</v>
      </c>
    </row>
    <row r="245" spans="3:16">
      <c r="C245" s="263"/>
      <c r="D245" s="161"/>
      <c r="E245" s="87" t="s">
        <v>14</v>
      </c>
      <c r="F245" s="83">
        <v>1880</v>
      </c>
      <c r="G245" s="75">
        <v>0</v>
      </c>
      <c r="H245" s="75">
        <v>0</v>
      </c>
      <c r="I245" s="75">
        <v>0</v>
      </c>
      <c r="J245" s="75">
        <v>1880</v>
      </c>
      <c r="K245" s="75">
        <v>0</v>
      </c>
      <c r="L245" s="75">
        <v>0</v>
      </c>
      <c r="M245" s="75">
        <v>0</v>
      </c>
      <c r="N245" s="75">
        <v>0</v>
      </c>
      <c r="O245" s="75">
        <v>0</v>
      </c>
      <c r="P245" s="75">
        <v>0</v>
      </c>
    </row>
    <row r="246" spans="3:16">
      <c r="C246" s="263"/>
      <c r="D246" s="162"/>
      <c r="E246" s="87" t="s">
        <v>4</v>
      </c>
      <c r="F246" s="84">
        <v>0.25066666666666665</v>
      </c>
      <c r="G246" s="76" t="s">
        <v>57</v>
      </c>
      <c r="H246" s="76">
        <v>0</v>
      </c>
      <c r="I246" s="76" t="s">
        <v>57</v>
      </c>
      <c r="J246" s="76">
        <v>0.752</v>
      </c>
      <c r="K246" s="76" t="s">
        <v>57</v>
      </c>
      <c r="L246" s="76" t="s">
        <v>57</v>
      </c>
      <c r="M246" s="76" t="s">
        <v>57</v>
      </c>
      <c r="N246" s="76" t="s">
        <v>57</v>
      </c>
      <c r="O246" s="76" t="s">
        <v>57</v>
      </c>
      <c r="P246" s="76" t="s">
        <v>57</v>
      </c>
    </row>
    <row r="247" spans="3:16" ht="25.5">
      <c r="C247" s="263"/>
      <c r="D247" s="160" t="s">
        <v>196</v>
      </c>
      <c r="E247" s="87" t="s">
        <v>51</v>
      </c>
      <c r="F247" s="83">
        <v>162272</v>
      </c>
      <c r="G247" s="75">
        <v>132772</v>
      </c>
      <c r="H247" s="75">
        <v>18000</v>
      </c>
      <c r="I247" s="75">
        <v>0</v>
      </c>
      <c r="J247" s="75">
        <v>1500</v>
      </c>
      <c r="K247" s="75">
        <v>0</v>
      </c>
      <c r="L247" s="75">
        <v>0</v>
      </c>
      <c r="M247" s="75">
        <v>0</v>
      </c>
      <c r="N247" s="75">
        <v>0</v>
      </c>
      <c r="O247" s="75">
        <v>10000</v>
      </c>
      <c r="P247" s="75">
        <v>0</v>
      </c>
    </row>
    <row r="248" spans="3:16">
      <c r="C248" s="263"/>
      <c r="D248" s="161"/>
      <c r="E248" s="87" t="s">
        <v>14</v>
      </c>
      <c r="F248" s="83">
        <v>61586</v>
      </c>
      <c r="G248" s="75">
        <v>61586</v>
      </c>
      <c r="H248" s="75">
        <v>0</v>
      </c>
      <c r="I248" s="75">
        <v>0</v>
      </c>
      <c r="J248" s="75">
        <v>0</v>
      </c>
      <c r="K248" s="75">
        <v>0</v>
      </c>
      <c r="L248" s="75">
        <v>0</v>
      </c>
      <c r="M248" s="75">
        <v>0</v>
      </c>
      <c r="N248" s="75">
        <v>0</v>
      </c>
      <c r="O248" s="75">
        <v>0</v>
      </c>
      <c r="P248" s="75">
        <v>0</v>
      </c>
    </row>
    <row r="249" spans="3:16">
      <c r="C249" s="263"/>
      <c r="D249" s="162"/>
      <c r="E249" s="87" t="s">
        <v>4</v>
      </c>
      <c r="F249" s="84">
        <v>0.37952326957207649</v>
      </c>
      <c r="G249" s="76">
        <v>0.46379999999999999</v>
      </c>
      <c r="H249" s="76">
        <v>0</v>
      </c>
      <c r="I249" s="76" t="s">
        <v>57</v>
      </c>
      <c r="J249" s="76">
        <v>0</v>
      </c>
      <c r="K249" s="76" t="s">
        <v>57</v>
      </c>
      <c r="L249" s="76" t="s">
        <v>57</v>
      </c>
      <c r="M249" s="76" t="s">
        <v>57</v>
      </c>
      <c r="N249" s="76" t="s">
        <v>57</v>
      </c>
      <c r="O249" s="76">
        <v>0</v>
      </c>
      <c r="P249" s="76" t="s">
        <v>57</v>
      </c>
    </row>
    <row r="250" spans="3:16">
      <c r="C250" s="263"/>
      <c r="D250" s="163" t="s">
        <v>17</v>
      </c>
      <c r="E250" s="77" t="s">
        <v>51</v>
      </c>
      <c r="F250" s="77">
        <v>4462838</v>
      </c>
      <c r="G250" s="77">
        <v>614264</v>
      </c>
      <c r="H250" s="77">
        <v>138947</v>
      </c>
      <c r="I250" s="77">
        <v>687814</v>
      </c>
      <c r="J250" s="77">
        <v>89853</v>
      </c>
      <c r="K250" s="77">
        <v>876649</v>
      </c>
      <c r="L250" s="77">
        <v>624171</v>
      </c>
      <c r="M250" s="77">
        <v>753700</v>
      </c>
      <c r="N250" s="77">
        <v>193500</v>
      </c>
      <c r="O250" s="77">
        <v>458500</v>
      </c>
      <c r="P250" s="77">
        <v>25440</v>
      </c>
    </row>
    <row r="251" spans="3:16">
      <c r="C251" s="263"/>
      <c r="D251" s="164"/>
      <c r="E251" s="77" t="s">
        <v>14</v>
      </c>
      <c r="F251" s="77">
        <v>206740</v>
      </c>
      <c r="G251" s="77">
        <v>133986</v>
      </c>
      <c r="H251" s="77">
        <v>415</v>
      </c>
      <c r="I251" s="77">
        <v>20344</v>
      </c>
      <c r="J251" s="77">
        <v>15915</v>
      </c>
      <c r="K251" s="77">
        <v>0</v>
      </c>
      <c r="L251" s="77">
        <v>5600</v>
      </c>
      <c r="M251" s="77">
        <v>4700</v>
      </c>
      <c r="N251" s="77">
        <v>8820</v>
      </c>
      <c r="O251" s="77">
        <v>2380</v>
      </c>
      <c r="P251" s="77">
        <v>14580</v>
      </c>
    </row>
    <row r="252" spans="3:16">
      <c r="C252" s="264"/>
      <c r="D252" s="165"/>
      <c r="E252" s="78" t="s">
        <v>4</v>
      </c>
      <c r="F252" s="110">
        <v>4.6324782571090413E-2</v>
      </c>
      <c r="G252" s="110">
        <v>0.21812445463188465</v>
      </c>
      <c r="H252" s="110">
        <v>2.9867503436562144E-3</v>
      </c>
      <c r="I252" s="110">
        <v>2.9577763755899125E-2</v>
      </c>
      <c r="J252" s="110">
        <v>0.17712263363493708</v>
      </c>
      <c r="K252" s="110">
        <v>0</v>
      </c>
      <c r="L252" s="110">
        <v>8.9719003285958498E-3</v>
      </c>
      <c r="M252" s="110">
        <v>6.2359028791296274E-3</v>
      </c>
      <c r="N252" s="110">
        <v>4.5581395348837206E-2</v>
      </c>
      <c r="O252" s="110">
        <v>5.1908396946564886E-3</v>
      </c>
      <c r="P252" s="110">
        <v>0.57311320754716977</v>
      </c>
    </row>
    <row r="253" spans="3:16">
      <c r="C253" s="253" t="s">
        <v>126</v>
      </c>
      <c r="D253" s="254"/>
      <c r="E253" s="88" t="s">
        <v>51</v>
      </c>
      <c r="F253" s="89">
        <v>81681170</v>
      </c>
      <c r="G253" s="89">
        <v>26106555</v>
      </c>
      <c r="H253" s="89">
        <v>4499561</v>
      </c>
      <c r="I253" s="89">
        <v>11341224</v>
      </c>
      <c r="J253" s="89">
        <v>7794019</v>
      </c>
      <c r="K253" s="89">
        <v>13752729</v>
      </c>
      <c r="L253" s="89">
        <v>5249068</v>
      </c>
      <c r="M253" s="89">
        <v>3122794</v>
      </c>
      <c r="N253" s="89">
        <v>4276057</v>
      </c>
      <c r="O253" s="89">
        <v>3506677</v>
      </c>
      <c r="P253" s="89">
        <v>2032486</v>
      </c>
    </row>
    <row r="254" spans="3:16">
      <c r="C254" s="255"/>
      <c r="D254" s="256"/>
      <c r="E254" s="88" t="s">
        <v>14</v>
      </c>
      <c r="F254" s="89">
        <v>45666361</v>
      </c>
      <c r="G254" s="89">
        <v>15291571</v>
      </c>
      <c r="H254" s="89">
        <v>2613321</v>
      </c>
      <c r="I254" s="89">
        <v>5795796</v>
      </c>
      <c r="J254" s="89">
        <v>4460665</v>
      </c>
      <c r="K254" s="89">
        <v>7781469</v>
      </c>
      <c r="L254" s="89">
        <v>3025696</v>
      </c>
      <c r="M254" s="89">
        <v>1702921</v>
      </c>
      <c r="N254" s="89">
        <v>2355252</v>
      </c>
      <c r="O254" s="89">
        <v>1554578</v>
      </c>
      <c r="P254" s="89">
        <v>1085092</v>
      </c>
    </row>
    <row r="255" spans="3:16">
      <c r="C255" s="257"/>
      <c r="D255" s="258"/>
      <c r="E255" s="88" t="s">
        <v>4</v>
      </c>
      <c r="F255" s="111">
        <v>0.55908064245406863</v>
      </c>
      <c r="G255" s="90">
        <v>0.58573683888969652</v>
      </c>
      <c r="H255" s="90">
        <v>0.58079465974569522</v>
      </c>
      <c r="I255" s="90">
        <v>0.51103796204007612</v>
      </c>
      <c r="J255" s="90">
        <v>0.57231897946361177</v>
      </c>
      <c r="K255" s="90">
        <v>0.56581271978819625</v>
      </c>
      <c r="L255" s="90">
        <v>0.57642537684785189</v>
      </c>
      <c r="M255" s="90">
        <v>0.54531967206290266</v>
      </c>
      <c r="N255" s="90">
        <v>0.55079995425692407</v>
      </c>
      <c r="O255" s="90">
        <v>0.44331941607396402</v>
      </c>
      <c r="P255" s="90">
        <v>0.53387428006884186</v>
      </c>
    </row>
    <row r="257" spans="3:10">
      <c r="C257" s="64" t="s">
        <v>179</v>
      </c>
    </row>
    <row r="266" spans="3:10" ht="12.75" customHeight="1">
      <c r="E266" s="193"/>
      <c r="G266" s="193"/>
      <c r="J266" s="193"/>
    </row>
    <row r="267" spans="3:10" ht="12.75" customHeight="1">
      <c r="E267" s="193"/>
      <c r="G267" s="193"/>
      <c r="J267" s="193"/>
    </row>
    <row r="268" spans="3:10">
      <c r="E268" s="194"/>
      <c r="G268" s="194"/>
      <c r="J268" s="194"/>
    </row>
    <row r="269" spans="3:10">
      <c r="E269" s="193"/>
      <c r="J269" s="193"/>
    </row>
    <row r="270" spans="3:10">
      <c r="E270" s="193"/>
      <c r="J270" s="193"/>
    </row>
    <row r="271" spans="3:10">
      <c r="E271" s="194"/>
      <c r="H271" s="194"/>
      <c r="J271" s="194"/>
    </row>
    <row r="272" spans="3:10">
      <c r="E272" s="193"/>
      <c r="G272" s="193"/>
      <c r="J272" s="193"/>
    </row>
    <row r="273" spans="5:14">
      <c r="E273" s="193"/>
      <c r="G273" s="193"/>
      <c r="J273" s="193"/>
    </row>
    <row r="274" spans="5:14">
      <c r="E274" s="194"/>
      <c r="G274" s="194"/>
      <c r="J274" s="194"/>
    </row>
    <row r="275" spans="5:14">
      <c r="E275" s="193"/>
      <c r="F275" s="193"/>
      <c r="G275" s="193"/>
      <c r="H275" s="193"/>
      <c r="I275" s="193"/>
      <c r="J275" s="193"/>
      <c r="K275" s="193"/>
      <c r="L275" s="193"/>
      <c r="M275" s="193"/>
      <c r="N275" s="193"/>
    </row>
    <row r="276" spans="5:14">
      <c r="E276" s="193"/>
      <c r="F276" s="193"/>
      <c r="G276" s="193"/>
      <c r="H276" s="193"/>
      <c r="I276" s="193"/>
      <c r="J276" s="193"/>
      <c r="K276" s="193"/>
      <c r="L276" s="193"/>
      <c r="M276" s="193"/>
      <c r="N276" s="193"/>
    </row>
    <row r="277" spans="5:14">
      <c r="E277" s="194"/>
      <c r="F277" s="194"/>
      <c r="G277" s="194"/>
      <c r="H277" s="194"/>
      <c r="I277" s="194"/>
      <c r="J277" s="194"/>
      <c r="K277" s="194"/>
      <c r="L277" s="194"/>
      <c r="M277" s="194"/>
      <c r="N277" s="194"/>
    </row>
    <row r="278" spans="5:14">
      <c r="E278" s="193"/>
      <c r="F278" s="193"/>
      <c r="G278" s="193"/>
      <c r="H278" s="193"/>
      <c r="I278" s="193"/>
      <c r="J278" s="193"/>
      <c r="L278" s="193"/>
      <c r="M278" s="193"/>
    </row>
    <row r="279" spans="5:14">
      <c r="E279" s="193"/>
      <c r="F279" s="193"/>
      <c r="G279" s="193"/>
      <c r="H279" s="193"/>
      <c r="I279" s="193"/>
      <c r="J279" s="193"/>
      <c r="L279" s="193"/>
      <c r="M279" s="193"/>
    </row>
    <row r="280" spans="5:14">
      <c r="E280" s="194"/>
      <c r="F280" s="194"/>
      <c r="G280" s="194"/>
      <c r="H280" s="194"/>
      <c r="I280" s="194"/>
      <c r="J280" s="194"/>
      <c r="L280" s="194"/>
      <c r="M280" s="194"/>
    </row>
    <row r="281" spans="5:14">
      <c r="E281" s="193"/>
      <c r="G281" s="193"/>
      <c r="H281" s="193"/>
      <c r="L281" s="193"/>
    </row>
    <row r="282" spans="5:14">
      <c r="E282" s="193"/>
      <c r="G282" s="193"/>
      <c r="H282" s="193"/>
      <c r="L282" s="193"/>
    </row>
    <row r="283" spans="5:14">
      <c r="E283" s="194"/>
      <c r="G283" s="194"/>
      <c r="H283" s="194"/>
      <c r="L283" s="194"/>
    </row>
    <row r="284" spans="5:14">
      <c r="K284" s="193"/>
    </row>
    <row r="285" spans="5:14">
      <c r="K285" s="193"/>
    </row>
    <row r="286" spans="5:14">
      <c r="K286" s="194"/>
    </row>
    <row r="287" spans="5:14">
      <c r="E287" s="193"/>
      <c r="G287" s="193"/>
      <c r="I287" s="193"/>
    </row>
    <row r="288" spans="5:14">
      <c r="G288" s="193"/>
      <c r="I288" s="193"/>
    </row>
    <row r="289" spans="5:14">
      <c r="E289" s="194"/>
      <c r="G289" s="194"/>
      <c r="I289" s="194"/>
    </row>
    <row r="290" spans="5:14">
      <c r="E290" s="193"/>
      <c r="F290" s="193"/>
      <c r="G290" s="193"/>
      <c r="H290" s="193"/>
      <c r="I290" s="193"/>
      <c r="J290" s="193"/>
      <c r="K290" s="193"/>
      <c r="L290" s="193"/>
      <c r="M290" s="193"/>
    </row>
    <row r="291" spans="5:14">
      <c r="E291" s="193"/>
      <c r="F291" s="193"/>
      <c r="G291" s="193"/>
      <c r="H291" s="193"/>
      <c r="I291" s="193"/>
      <c r="J291" s="193"/>
      <c r="K291" s="193"/>
      <c r="L291" s="193"/>
      <c r="M291" s="193"/>
    </row>
    <row r="292" spans="5:14">
      <c r="E292" s="194"/>
      <c r="F292" s="194"/>
      <c r="G292" s="194"/>
      <c r="H292" s="194"/>
      <c r="I292" s="194"/>
      <c r="J292" s="194"/>
      <c r="K292" s="194"/>
      <c r="L292" s="194"/>
      <c r="M292" s="194"/>
    </row>
    <row r="293" spans="5:14">
      <c r="E293" s="193"/>
      <c r="F293" s="193"/>
      <c r="G293" s="193"/>
      <c r="I293" s="193"/>
      <c r="J293" s="193"/>
      <c r="L293" s="193"/>
      <c r="M293" s="193"/>
    </row>
    <row r="294" spans="5:14">
      <c r="E294" s="193"/>
      <c r="F294" s="193"/>
      <c r="G294" s="193"/>
      <c r="I294" s="193"/>
      <c r="J294" s="193"/>
      <c r="L294" s="193"/>
      <c r="M294" s="193"/>
    </row>
    <row r="295" spans="5:14">
      <c r="E295" s="194"/>
      <c r="F295" s="194"/>
      <c r="G295" s="194"/>
      <c r="I295" s="194"/>
      <c r="J295" s="194"/>
      <c r="L295" s="194"/>
      <c r="M295" s="194"/>
    </row>
    <row r="296" spans="5:14">
      <c r="E296" s="193"/>
      <c r="F296" s="193"/>
      <c r="G296" s="193"/>
      <c r="H296" s="193"/>
      <c r="I296" s="193"/>
      <c r="J296" s="193"/>
      <c r="K296" s="193"/>
      <c r="L296" s="193"/>
      <c r="M296" s="193"/>
      <c r="N296" s="193"/>
    </row>
    <row r="297" spans="5:14">
      <c r="E297" s="193"/>
      <c r="F297" s="193"/>
      <c r="G297" s="193"/>
      <c r="H297" s="193"/>
      <c r="I297" s="193"/>
      <c r="J297" s="193"/>
      <c r="K297" s="193"/>
      <c r="L297" s="193"/>
      <c r="M297" s="193"/>
      <c r="N297" s="193"/>
    </row>
    <row r="298" spans="5:14">
      <c r="E298" s="194"/>
      <c r="F298" s="194"/>
      <c r="G298" s="194"/>
      <c r="H298" s="194"/>
      <c r="I298" s="194"/>
      <c r="J298" s="194"/>
      <c r="K298" s="194"/>
      <c r="L298" s="194"/>
      <c r="M298" s="194"/>
      <c r="N298" s="194"/>
    </row>
    <row r="299" spans="5:14">
      <c r="E299" s="193"/>
      <c r="F299" s="193"/>
      <c r="G299" s="193"/>
      <c r="H299" s="193"/>
      <c r="I299" s="193"/>
      <c r="J299" s="193"/>
      <c r="K299" s="193"/>
      <c r="L299" s="193"/>
      <c r="M299" s="193"/>
      <c r="N299" s="193"/>
    </row>
    <row r="300" spans="5:14">
      <c r="E300" s="193"/>
      <c r="F300" s="193"/>
      <c r="G300" s="193"/>
      <c r="H300" s="193"/>
      <c r="I300" s="193"/>
      <c r="J300" s="193"/>
      <c r="K300" s="193"/>
      <c r="L300" s="193"/>
      <c r="M300" s="193"/>
      <c r="N300" s="193"/>
    </row>
    <row r="301" spans="5:14">
      <c r="E301" s="194"/>
      <c r="F301" s="194"/>
      <c r="G301" s="194"/>
      <c r="H301" s="194"/>
      <c r="I301" s="194"/>
      <c r="J301" s="194"/>
      <c r="K301" s="194"/>
      <c r="L301" s="194"/>
      <c r="M301" s="194"/>
      <c r="N301" s="194"/>
    </row>
    <row r="302" spans="5:14">
      <c r="E302" s="193"/>
      <c r="F302" s="193"/>
      <c r="G302" s="193"/>
      <c r="H302" s="193"/>
      <c r="I302" s="193"/>
      <c r="J302" s="193"/>
      <c r="K302" s="193"/>
      <c r="L302" s="193"/>
      <c r="M302" s="193"/>
      <c r="N302" s="193"/>
    </row>
    <row r="303" spans="5:14">
      <c r="E303" s="193"/>
      <c r="F303" s="193"/>
      <c r="G303" s="193"/>
      <c r="H303" s="193"/>
      <c r="I303" s="193"/>
      <c r="J303" s="193"/>
      <c r="K303" s="193"/>
      <c r="L303" s="193"/>
      <c r="M303" s="193"/>
      <c r="N303" s="193"/>
    </row>
    <row r="304" spans="5:14">
      <c r="E304" s="194"/>
      <c r="F304" s="194"/>
      <c r="G304" s="194"/>
      <c r="H304" s="194"/>
      <c r="I304" s="194"/>
      <c r="J304" s="194"/>
      <c r="K304" s="194"/>
      <c r="L304" s="194"/>
      <c r="M304" s="194"/>
      <c r="N304" s="194"/>
    </row>
    <row r="305" spans="5:14">
      <c r="E305" s="193"/>
      <c r="F305" s="193"/>
      <c r="G305" s="193"/>
      <c r="H305" s="193"/>
      <c r="I305" s="193"/>
      <c r="J305" s="193"/>
      <c r="K305" s="193"/>
      <c r="L305" s="193"/>
    </row>
    <row r="306" spans="5:14">
      <c r="E306" s="193"/>
      <c r="F306" s="193"/>
      <c r="G306" s="193"/>
      <c r="H306" s="193"/>
      <c r="I306" s="193"/>
      <c r="J306" s="193"/>
      <c r="K306" s="193"/>
      <c r="L306" s="193"/>
    </row>
    <row r="307" spans="5:14">
      <c r="E307" s="194"/>
      <c r="F307" s="194"/>
      <c r="G307" s="194"/>
      <c r="H307" s="194"/>
      <c r="I307" s="194"/>
      <c r="J307" s="194"/>
      <c r="K307" s="194"/>
      <c r="L307" s="194"/>
    </row>
    <row r="308" spans="5:14">
      <c r="L308" s="193"/>
    </row>
    <row r="309" spans="5:14">
      <c r="L309" s="193"/>
    </row>
    <row r="310" spans="5:14">
      <c r="H310" s="194"/>
      <c r="L310" s="194"/>
    </row>
    <row r="311" spans="5:14">
      <c r="E311" s="193"/>
      <c r="F311" s="193"/>
      <c r="G311" s="193"/>
      <c r="H311" s="193"/>
      <c r="I311" s="193"/>
      <c r="J311" s="193"/>
      <c r="K311" s="193"/>
      <c r="L311" s="193"/>
      <c r="M311" s="193"/>
      <c r="N311" s="193"/>
    </row>
    <row r="312" spans="5:14">
      <c r="E312" s="193"/>
      <c r="F312" s="193"/>
      <c r="G312" s="193"/>
      <c r="H312" s="193"/>
      <c r="I312" s="193"/>
      <c r="J312" s="193"/>
      <c r="K312" s="193"/>
      <c r="L312" s="193"/>
      <c r="M312" s="193"/>
      <c r="N312" s="193"/>
    </row>
    <row r="313" spans="5:14">
      <c r="E313" s="194"/>
      <c r="F313" s="194"/>
      <c r="G313" s="194"/>
      <c r="H313" s="194"/>
      <c r="I313" s="194"/>
      <c r="J313" s="194"/>
      <c r="K313" s="194"/>
      <c r="L313" s="194"/>
      <c r="M313" s="194"/>
      <c r="N313" s="194"/>
    </row>
    <row r="314" spans="5:14">
      <c r="E314" s="193"/>
      <c r="G314" s="193"/>
      <c r="I314" s="193"/>
      <c r="L314" s="193"/>
    </row>
    <row r="315" spans="5:14">
      <c r="E315" s="193"/>
      <c r="G315" s="193"/>
    </row>
    <row r="316" spans="5:14">
      <c r="E316" s="194"/>
      <c r="G316" s="194"/>
      <c r="I316" s="194"/>
      <c r="L316" s="194"/>
    </row>
    <row r="317" spans="5:14">
      <c r="E317" s="193"/>
      <c r="F317" s="193"/>
      <c r="G317" s="193"/>
      <c r="H317" s="193"/>
      <c r="I317" s="193"/>
      <c r="J317" s="193"/>
      <c r="K317" s="193"/>
      <c r="L317" s="193"/>
      <c r="M317" s="193"/>
      <c r="N317" s="193"/>
    </row>
    <row r="318" spans="5:14">
      <c r="E318" s="193"/>
      <c r="F318" s="193"/>
      <c r="G318" s="193"/>
      <c r="H318" s="193"/>
      <c r="I318" s="193"/>
      <c r="J318" s="193"/>
      <c r="K318" s="193"/>
      <c r="L318" s="193"/>
      <c r="M318" s="193"/>
      <c r="N318" s="193"/>
    </row>
    <row r="319" spans="5:14">
      <c r="E319" s="194"/>
      <c r="F319" s="194"/>
      <c r="G319" s="194"/>
      <c r="H319" s="194"/>
      <c r="I319" s="194"/>
      <c r="J319" s="194"/>
      <c r="K319" s="194"/>
      <c r="L319" s="194"/>
      <c r="M319" s="194"/>
      <c r="N319" s="194"/>
    </row>
    <row r="320" spans="5:14">
      <c r="G320" s="193"/>
      <c r="I320" s="193"/>
      <c r="L320" s="193"/>
    </row>
    <row r="321" spans="5:14">
      <c r="G321" s="193"/>
      <c r="I321" s="193"/>
    </row>
    <row r="322" spans="5:14">
      <c r="G322" s="194"/>
      <c r="I322" s="194"/>
      <c r="L322" s="194"/>
    </row>
    <row r="323" spans="5:14">
      <c r="E323" s="193"/>
      <c r="G323" s="193"/>
      <c r="J323" s="193"/>
      <c r="L323" s="193"/>
    </row>
    <row r="324" spans="5:14">
      <c r="E324" s="193"/>
      <c r="G324" s="193"/>
      <c r="J324" s="193"/>
    </row>
    <row r="325" spans="5:14">
      <c r="E325" s="194"/>
      <c r="G325" s="194"/>
      <c r="J325" s="194"/>
      <c r="K325" s="194"/>
      <c r="L325" s="194"/>
      <c r="M325" s="194"/>
      <c r="N325" s="194"/>
    </row>
    <row r="326" spans="5:14">
      <c r="E326" s="193"/>
      <c r="I326" s="193"/>
      <c r="J326" s="193"/>
    </row>
    <row r="327" spans="5:14">
      <c r="E327" s="193"/>
      <c r="J327" s="193"/>
    </row>
    <row r="328" spans="5:14">
      <c r="E328" s="194"/>
      <c r="I328" s="194"/>
      <c r="J328" s="194"/>
      <c r="K328" s="194"/>
    </row>
    <row r="329" spans="5:14">
      <c r="E329" s="193"/>
      <c r="F329" s="193"/>
      <c r="G329" s="193"/>
      <c r="H329" s="193"/>
      <c r="J329" s="193"/>
      <c r="K329" s="193"/>
      <c r="L329" s="193"/>
      <c r="M329" s="193"/>
      <c r="N329" s="193"/>
    </row>
    <row r="330" spans="5:14">
      <c r="E330" s="193"/>
      <c r="F330" s="193"/>
      <c r="G330" s="193"/>
      <c r="H330" s="193"/>
      <c r="L330" s="193"/>
      <c r="M330" s="193"/>
    </row>
    <row r="331" spans="5:14">
      <c r="E331" s="194"/>
      <c r="F331" s="194"/>
      <c r="G331" s="194"/>
      <c r="H331" s="194"/>
      <c r="I331" s="194"/>
      <c r="J331" s="194"/>
      <c r="K331" s="194"/>
      <c r="L331" s="194"/>
      <c r="M331" s="194"/>
      <c r="N331" s="194"/>
    </row>
    <row r="332" spans="5:14">
      <c r="E332" s="193"/>
    </row>
    <row r="333" spans="5:14">
      <c r="E333" s="193"/>
    </row>
    <row r="334" spans="5:14">
      <c r="E334" s="194"/>
    </row>
    <row r="335" spans="5:14">
      <c r="E335" s="193"/>
      <c r="F335" s="193"/>
      <c r="G335" s="193"/>
      <c r="H335" s="193"/>
      <c r="I335" s="193"/>
      <c r="J335" s="193"/>
      <c r="K335" s="193"/>
      <c r="L335" s="193"/>
      <c r="M335" s="193"/>
      <c r="N335" s="193"/>
    </row>
    <row r="336" spans="5:14">
      <c r="E336" s="193"/>
      <c r="F336" s="193"/>
      <c r="G336" s="193"/>
      <c r="H336" s="193"/>
      <c r="I336" s="193"/>
      <c r="J336" s="193"/>
      <c r="K336" s="193"/>
      <c r="L336" s="193"/>
    </row>
    <row r="337" spans="5:14">
      <c r="E337" s="194"/>
      <c r="F337" s="194"/>
      <c r="G337" s="194"/>
      <c r="H337" s="194"/>
      <c r="I337" s="194"/>
      <c r="J337" s="194"/>
      <c r="K337" s="194"/>
      <c r="L337" s="194"/>
      <c r="M337" s="194"/>
      <c r="N337" s="194"/>
    </row>
    <row r="338" spans="5:14">
      <c r="E338" s="193"/>
      <c r="F338" s="193"/>
      <c r="G338" s="193"/>
      <c r="H338" s="193"/>
      <c r="I338" s="193"/>
      <c r="K338" s="193"/>
      <c r="L338" s="193"/>
      <c r="N338" s="193"/>
    </row>
    <row r="339" spans="5:14">
      <c r="E339" s="193"/>
      <c r="F339" s="193"/>
      <c r="G339" s="193"/>
      <c r="H339" s="193"/>
      <c r="I339" s="193"/>
      <c r="K339" s="193"/>
    </row>
    <row r="340" spans="5:14">
      <c r="E340" s="194"/>
      <c r="F340" s="194"/>
      <c r="G340" s="194"/>
      <c r="H340" s="194"/>
      <c r="I340" s="194"/>
      <c r="K340" s="194"/>
      <c r="L340" s="194"/>
      <c r="N340" s="194"/>
    </row>
    <row r="341" spans="5:14">
      <c r="F341" s="193"/>
    </row>
    <row r="342" spans="5:14">
      <c r="G342" s="193"/>
    </row>
    <row r="343" spans="5:14">
      <c r="G343" s="193"/>
    </row>
    <row r="344" spans="5:14">
      <c r="G344" s="194"/>
    </row>
    <row r="345" spans="5:14">
      <c r="E345" s="193"/>
      <c r="G345" s="193"/>
      <c r="K345" s="193"/>
      <c r="L345" s="193"/>
    </row>
    <row r="346" spans="5:14">
      <c r="E346" s="193"/>
      <c r="L346" s="193"/>
    </row>
    <row r="347" spans="5:14">
      <c r="E347" s="194"/>
      <c r="G347" s="194"/>
      <c r="K347" s="194"/>
      <c r="L347" s="194"/>
    </row>
    <row r="348" spans="5:14">
      <c r="E348" s="193"/>
      <c r="F348" s="193"/>
      <c r="G348" s="193"/>
      <c r="H348" s="193"/>
      <c r="I348" s="193"/>
      <c r="J348" s="193"/>
      <c r="K348" s="193"/>
      <c r="L348" s="193"/>
      <c r="M348" s="193"/>
      <c r="N348" s="193"/>
    </row>
    <row r="349" spans="5:14">
      <c r="E349" s="193"/>
      <c r="F349" s="193"/>
      <c r="G349" s="193"/>
      <c r="H349" s="193"/>
      <c r="I349" s="193"/>
      <c r="J349" s="193"/>
      <c r="K349" s="193"/>
      <c r="L349" s="193"/>
    </row>
    <row r="350" spans="5:14">
      <c r="E350" s="194"/>
      <c r="F350" s="194"/>
      <c r="G350" s="194"/>
      <c r="H350" s="194"/>
      <c r="I350" s="194"/>
      <c r="J350" s="194"/>
      <c r="K350" s="194"/>
      <c r="L350" s="194"/>
      <c r="M350" s="194"/>
      <c r="N350" s="194"/>
    </row>
    <row r="351" spans="5:14">
      <c r="E351" s="193"/>
      <c r="F351" s="193"/>
      <c r="G351" s="193"/>
      <c r="J351" s="193"/>
      <c r="K351" s="193"/>
      <c r="L351" s="193"/>
    </row>
    <row r="352" spans="5:14">
      <c r="E352" s="193"/>
      <c r="G352" s="193"/>
      <c r="J352" s="193"/>
      <c r="L352" s="193"/>
    </row>
    <row r="353" spans="5:14">
      <c r="E353" s="194"/>
      <c r="F353" s="194"/>
      <c r="G353" s="194"/>
      <c r="J353" s="194"/>
      <c r="K353" s="194"/>
      <c r="L353" s="194"/>
    </row>
    <row r="354" spans="5:14">
      <c r="E354" s="193"/>
      <c r="F354" s="193"/>
      <c r="G354" s="193"/>
      <c r="H354" s="193"/>
      <c r="I354" s="193"/>
      <c r="J354" s="193"/>
      <c r="K354" s="193"/>
      <c r="L354" s="193"/>
    </row>
    <row r="355" spans="5:14">
      <c r="E355" s="193"/>
      <c r="F355" s="193"/>
      <c r="G355" s="193"/>
      <c r="H355" s="193"/>
      <c r="I355" s="193"/>
      <c r="J355" s="193"/>
      <c r="K355" s="193"/>
      <c r="L355" s="193"/>
    </row>
    <row r="356" spans="5:14">
      <c r="E356" s="194"/>
      <c r="F356" s="194"/>
      <c r="G356" s="194"/>
      <c r="H356" s="194"/>
      <c r="I356" s="194"/>
      <c r="J356" s="194"/>
      <c r="K356" s="194"/>
      <c r="L356" s="194"/>
    </row>
    <row r="357" spans="5:14">
      <c r="F357" s="193"/>
    </row>
    <row r="359" spans="5:14">
      <c r="F359" s="194"/>
      <c r="M359" s="194"/>
      <c r="N359" s="194"/>
    </row>
    <row r="360" spans="5:14">
      <c r="E360" s="193"/>
      <c r="F360" s="193"/>
      <c r="G360" s="193"/>
      <c r="L360" s="193"/>
    </row>
    <row r="361" spans="5:14">
      <c r="F361" s="193"/>
    </row>
    <row r="362" spans="5:14">
      <c r="E362" s="194"/>
      <c r="F362" s="194"/>
      <c r="G362" s="194"/>
      <c r="L362" s="194"/>
    </row>
    <row r="365" spans="5:14">
      <c r="F365" s="194"/>
      <c r="K365" s="194"/>
      <c r="M365" s="194"/>
      <c r="N365" s="194"/>
    </row>
    <row r="366" spans="5:14">
      <c r="E366" s="193"/>
      <c r="F366" s="193"/>
      <c r="G366" s="193"/>
      <c r="H366" s="193"/>
      <c r="I366" s="193"/>
      <c r="J366" s="193"/>
      <c r="K366" s="193"/>
      <c r="L366" s="193"/>
      <c r="M366" s="193"/>
      <c r="N366" s="193"/>
    </row>
    <row r="367" spans="5:14">
      <c r="E367" s="193"/>
      <c r="F367" s="193"/>
      <c r="G367" s="193"/>
      <c r="H367" s="193"/>
      <c r="I367" s="193"/>
      <c r="J367" s="193"/>
      <c r="K367" s="193"/>
      <c r="L367" s="193"/>
    </row>
    <row r="368" spans="5:14">
      <c r="E368" s="194"/>
      <c r="F368" s="194"/>
      <c r="G368" s="194"/>
      <c r="H368" s="194"/>
      <c r="I368" s="194"/>
      <c r="J368" s="194"/>
      <c r="K368" s="194"/>
      <c r="L368" s="194"/>
      <c r="M368" s="194"/>
      <c r="N368" s="194"/>
    </row>
    <row r="369" spans="5:14">
      <c r="N369" s="193"/>
    </row>
    <row r="370" spans="5:14">
      <c r="E370" s="193"/>
      <c r="F370" s="193"/>
      <c r="G370" s="193"/>
      <c r="H370" s="193"/>
      <c r="K370" s="193"/>
      <c r="L370" s="193"/>
      <c r="M370" s="193"/>
    </row>
    <row r="371" spans="5:14">
      <c r="E371" s="193"/>
      <c r="F371" s="193"/>
      <c r="G371" s="193"/>
      <c r="H371" s="193"/>
      <c r="L371" s="193"/>
    </row>
    <row r="372" spans="5:14">
      <c r="E372" s="194"/>
      <c r="F372" s="194"/>
      <c r="G372" s="194"/>
      <c r="H372" s="194"/>
      <c r="K372" s="194"/>
      <c r="L372" s="194"/>
      <c r="M372" s="194"/>
      <c r="N372" s="194"/>
    </row>
    <row r="373" spans="5:14">
      <c r="E373" s="193"/>
      <c r="F373" s="193"/>
      <c r="G373" s="193"/>
      <c r="H373" s="193"/>
      <c r="J373" s="193"/>
      <c r="K373" s="193"/>
      <c r="L373" s="193"/>
      <c r="M373" s="193"/>
    </row>
    <row r="374" spans="5:14">
      <c r="E374" s="193"/>
      <c r="F374" s="193"/>
      <c r="G374" s="193"/>
      <c r="H374" s="193"/>
      <c r="J374" s="193"/>
      <c r="K374" s="193"/>
      <c r="L374" s="193"/>
      <c r="M374" s="193"/>
    </row>
    <row r="375" spans="5:14">
      <c r="E375" s="194"/>
      <c r="F375" s="194"/>
      <c r="G375" s="194"/>
      <c r="H375" s="194"/>
      <c r="J375" s="194"/>
      <c r="K375" s="194"/>
      <c r="L375" s="194"/>
      <c r="M375" s="194"/>
      <c r="N375" s="194"/>
    </row>
    <row r="376" spans="5:14">
      <c r="E376" s="193"/>
      <c r="G376" s="193"/>
    </row>
    <row r="377" spans="5:14">
      <c r="E377" s="193"/>
      <c r="G377" s="193"/>
    </row>
    <row r="378" spans="5:14">
      <c r="E378" s="194"/>
      <c r="G378" s="194"/>
    </row>
    <row r="379" spans="5:14">
      <c r="E379" s="193"/>
      <c r="F379" s="193"/>
      <c r="G379" s="193"/>
      <c r="H379" s="193"/>
      <c r="K379" s="193"/>
      <c r="L379" s="193"/>
      <c r="M379" s="193"/>
      <c r="N379" s="193"/>
    </row>
    <row r="380" spans="5:14">
      <c r="E380" s="193"/>
      <c r="F380" s="193"/>
      <c r="G380" s="193"/>
      <c r="H380" s="193"/>
      <c r="K380" s="193"/>
      <c r="M380" s="193"/>
    </row>
    <row r="381" spans="5:14">
      <c r="E381" s="194"/>
      <c r="F381" s="194"/>
      <c r="G381" s="194"/>
      <c r="H381" s="194"/>
      <c r="J381" s="194"/>
      <c r="K381" s="194"/>
      <c r="L381" s="194"/>
      <c r="M381" s="194"/>
      <c r="N381" s="194"/>
    </row>
    <row r="382" spans="5:14">
      <c r="E382" s="193"/>
      <c r="G382" s="193"/>
      <c r="N382" s="193"/>
    </row>
    <row r="383" spans="5:14">
      <c r="E383" s="193"/>
      <c r="G383" s="193"/>
      <c r="N383" s="193"/>
    </row>
    <row r="384" spans="5:14">
      <c r="E384" s="194"/>
      <c r="G384" s="194"/>
      <c r="N384" s="194"/>
    </row>
    <row r="385" spans="5:14">
      <c r="E385" s="193"/>
    </row>
    <row r="386" spans="5:14">
      <c r="E386" s="193"/>
    </row>
    <row r="387" spans="5:14">
      <c r="E387" s="194"/>
    </row>
    <row r="388" spans="5:14">
      <c r="E388" s="193"/>
    </row>
    <row r="389" spans="5:14">
      <c r="E389" s="193"/>
    </row>
    <row r="390" spans="5:14">
      <c r="E390" s="194"/>
    </row>
    <row r="391" spans="5:14">
      <c r="F391" s="193"/>
      <c r="N391" s="193"/>
    </row>
    <row r="393" spans="5:14">
      <c r="E393" s="193"/>
      <c r="F393" s="193"/>
      <c r="G393" s="193"/>
      <c r="M393" s="193"/>
      <c r="N393" s="193"/>
    </row>
    <row r="394" spans="5:14">
      <c r="E394" s="193"/>
      <c r="F394" s="193"/>
      <c r="G394" s="193"/>
    </row>
    <row r="395" spans="5:14">
      <c r="E395" s="194"/>
      <c r="F395" s="194"/>
      <c r="G395" s="194"/>
      <c r="M395" s="194"/>
      <c r="N395" s="194"/>
    </row>
    <row r="396" spans="5:14">
      <c r="E396" s="193"/>
      <c r="G396" s="193"/>
      <c r="N396" s="193"/>
    </row>
    <row r="397" spans="5:14">
      <c r="E397" s="193"/>
      <c r="G397" s="193"/>
    </row>
    <row r="398" spans="5:14">
      <c r="E398" s="194"/>
      <c r="F398" s="194"/>
      <c r="G398" s="194"/>
      <c r="M398" s="194"/>
      <c r="N398" s="194"/>
    </row>
    <row r="399" spans="5:14">
      <c r="E399" s="193"/>
      <c r="I399" s="193"/>
      <c r="J399" s="193"/>
    </row>
    <row r="400" spans="5:14">
      <c r="E400" s="193"/>
      <c r="I400" s="193"/>
      <c r="J400" s="193"/>
    </row>
    <row r="401" spans="5:14">
      <c r="E401" s="194"/>
      <c r="I401" s="194"/>
      <c r="J401" s="194"/>
    </row>
    <row r="402" spans="5:14">
      <c r="I402" s="193"/>
    </row>
    <row r="403" spans="5:14">
      <c r="E403" s="193"/>
      <c r="G403" s="193"/>
      <c r="H403" s="193"/>
      <c r="K403" s="193"/>
      <c r="L403" s="193"/>
    </row>
    <row r="404" spans="5:14">
      <c r="E404" s="193"/>
      <c r="G404" s="193"/>
      <c r="H404" s="193"/>
      <c r="L404" s="193"/>
    </row>
    <row r="405" spans="5:14">
      <c r="E405" s="194"/>
      <c r="G405" s="194"/>
      <c r="H405" s="194"/>
      <c r="K405" s="194"/>
      <c r="L405" s="194"/>
    </row>
    <row r="406" spans="5:14">
      <c r="E406" s="193"/>
      <c r="F406" s="193"/>
      <c r="G406" s="193"/>
      <c r="H406" s="193"/>
      <c r="I406" s="193"/>
      <c r="L406" s="193"/>
      <c r="M406" s="193"/>
      <c r="N406" s="193"/>
    </row>
    <row r="407" spans="5:14">
      <c r="E407" s="193"/>
      <c r="F407" s="193"/>
      <c r="G407" s="193"/>
      <c r="H407" s="193"/>
      <c r="I407" s="193"/>
      <c r="L407" s="193"/>
    </row>
    <row r="408" spans="5:14">
      <c r="E408" s="194"/>
      <c r="F408" s="194"/>
      <c r="G408" s="194"/>
      <c r="H408" s="194"/>
      <c r="I408" s="194"/>
      <c r="L408" s="194"/>
      <c r="M408" s="194"/>
      <c r="N408" s="194"/>
    </row>
    <row r="409" spans="5:14">
      <c r="E409" s="193"/>
    </row>
    <row r="410" spans="5:14">
      <c r="E410" s="193"/>
    </row>
    <row r="411" spans="5:14">
      <c r="E411" s="194"/>
    </row>
    <row r="412" spans="5:14">
      <c r="E412" s="193"/>
    </row>
    <row r="413" spans="5:14">
      <c r="E413" s="193"/>
    </row>
    <row r="414" spans="5:14">
      <c r="E414" s="194"/>
    </row>
    <row r="415" spans="5:14">
      <c r="E415" s="193"/>
      <c r="F415" s="193"/>
      <c r="G415" s="193"/>
      <c r="H415" s="193"/>
      <c r="J415" s="193"/>
      <c r="K415" s="193"/>
      <c r="L415" s="193"/>
      <c r="M415" s="193"/>
      <c r="N415" s="193"/>
    </row>
    <row r="416" spans="5:14">
      <c r="E416" s="193"/>
      <c r="F416" s="193"/>
      <c r="G416" s="193"/>
      <c r="H416" s="193"/>
      <c r="J416" s="193"/>
      <c r="K416" s="193"/>
      <c r="L416" s="193"/>
      <c r="N416" s="193"/>
    </row>
    <row r="417" spans="5:14">
      <c r="E417" s="194"/>
      <c r="F417" s="194"/>
      <c r="G417" s="194"/>
      <c r="H417" s="194"/>
      <c r="J417" s="194"/>
      <c r="K417" s="194"/>
      <c r="L417" s="194"/>
      <c r="M417" s="194"/>
      <c r="N417" s="194"/>
    </row>
    <row r="418" spans="5:14">
      <c r="E418" s="193"/>
      <c r="F418" s="193"/>
      <c r="G418" s="193"/>
      <c r="H418" s="193"/>
      <c r="I418" s="193"/>
      <c r="J418" s="193"/>
      <c r="K418" s="193"/>
      <c r="L418" s="193"/>
    </row>
    <row r="419" spans="5:14">
      <c r="E419" s="193"/>
      <c r="F419" s="193"/>
      <c r="G419" s="193"/>
      <c r="H419" s="193"/>
      <c r="J419" s="193"/>
      <c r="K419" s="193"/>
      <c r="L419" s="193"/>
    </row>
    <row r="420" spans="5:14">
      <c r="E420" s="194"/>
      <c r="F420" s="194"/>
      <c r="G420" s="194"/>
      <c r="H420" s="194"/>
      <c r="I420" s="194"/>
      <c r="J420" s="194"/>
      <c r="K420" s="194"/>
      <c r="L420" s="194"/>
      <c r="M420" s="194"/>
      <c r="N420" s="194"/>
    </row>
    <row r="421" spans="5:14">
      <c r="E421" s="193"/>
      <c r="F421" s="193"/>
      <c r="G421" s="193"/>
      <c r="H421" s="193"/>
      <c r="I421" s="193"/>
      <c r="J421" s="193"/>
      <c r="K421" s="193"/>
      <c r="L421" s="193"/>
      <c r="M421" s="193"/>
      <c r="N421" s="193"/>
    </row>
    <row r="422" spans="5:14">
      <c r="E422" s="193"/>
      <c r="F422" s="193"/>
      <c r="G422" s="193"/>
      <c r="H422" s="193"/>
      <c r="I422" s="193"/>
      <c r="J422" s="193"/>
      <c r="K422" s="193"/>
      <c r="L422" s="193"/>
      <c r="M422" s="193"/>
      <c r="N422" s="193"/>
    </row>
    <row r="423" spans="5:14">
      <c r="E423" s="194"/>
      <c r="F423" s="194"/>
      <c r="G423" s="194"/>
      <c r="H423" s="194"/>
      <c r="I423" s="194"/>
      <c r="J423" s="194"/>
      <c r="K423" s="194"/>
      <c r="L423" s="194"/>
      <c r="M423" s="194"/>
      <c r="N423" s="194"/>
    </row>
    <row r="424" spans="5:14">
      <c r="E424" s="193"/>
      <c r="F424" s="193"/>
      <c r="G424" s="193"/>
      <c r="H424" s="193"/>
      <c r="I424" s="193"/>
      <c r="J424" s="193"/>
      <c r="K424" s="193"/>
      <c r="L424" s="193"/>
      <c r="M424" s="193"/>
      <c r="N424" s="193"/>
    </row>
    <row r="425" spans="5:14">
      <c r="E425" s="193"/>
      <c r="F425" s="193"/>
      <c r="G425" s="193"/>
      <c r="H425" s="193"/>
      <c r="I425" s="193"/>
      <c r="J425" s="193"/>
      <c r="K425" s="193"/>
      <c r="L425" s="193"/>
      <c r="M425" s="193"/>
      <c r="N425" s="193"/>
    </row>
    <row r="426" spans="5:14">
      <c r="E426" s="194"/>
      <c r="F426" s="194"/>
      <c r="G426" s="194"/>
      <c r="H426" s="194"/>
      <c r="I426" s="194"/>
      <c r="J426" s="194"/>
      <c r="K426" s="194"/>
      <c r="L426" s="194"/>
      <c r="M426" s="194"/>
      <c r="N426" s="194"/>
    </row>
    <row r="427" spans="5:14">
      <c r="E427" s="193"/>
      <c r="F427" s="193"/>
      <c r="G427" s="193"/>
      <c r="H427" s="193"/>
      <c r="I427" s="193"/>
      <c r="J427" s="193"/>
      <c r="K427" s="193"/>
      <c r="L427" s="193"/>
      <c r="M427" s="193"/>
      <c r="N427" s="193"/>
    </row>
    <row r="428" spans="5:14">
      <c r="E428" s="193"/>
      <c r="F428" s="193"/>
      <c r="G428" s="193"/>
      <c r="H428" s="193"/>
      <c r="I428" s="193"/>
      <c r="J428" s="193"/>
      <c r="K428" s="193"/>
      <c r="L428" s="193"/>
      <c r="M428" s="193"/>
      <c r="N428" s="193"/>
    </row>
    <row r="429" spans="5:14">
      <c r="E429" s="194"/>
      <c r="F429" s="194"/>
      <c r="G429" s="194"/>
      <c r="H429" s="194"/>
      <c r="I429" s="194"/>
      <c r="J429" s="194"/>
      <c r="K429" s="194"/>
      <c r="L429" s="194"/>
      <c r="M429" s="194"/>
      <c r="N429" s="194"/>
    </row>
    <row r="430" spans="5:14">
      <c r="F430" s="193"/>
      <c r="G430" s="193"/>
      <c r="H430" s="193"/>
      <c r="L430" s="193"/>
    </row>
    <row r="431" spans="5:14">
      <c r="F431" s="193"/>
      <c r="G431" s="193"/>
      <c r="H431" s="193"/>
      <c r="L431" s="193"/>
    </row>
    <row r="432" spans="5:14">
      <c r="F432" s="194"/>
      <c r="G432" s="194"/>
      <c r="H432" s="194"/>
      <c r="L432" s="194"/>
    </row>
    <row r="433" spans="5:12">
      <c r="F433" s="193"/>
      <c r="G433" s="193"/>
      <c r="H433" s="193"/>
      <c r="L433" s="193"/>
    </row>
    <row r="434" spans="5:12">
      <c r="F434" s="193"/>
      <c r="G434" s="193"/>
      <c r="H434" s="193"/>
      <c r="L434" s="193"/>
    </row>
    <row r="435" spans="5:12">
      <c r="F435" s="194"/>
      <c r="G435" s="194"/>
      <c r="H435" s="194"/>
      <c r="L435" s="194"/>
    </row>
    <row r="436" spans="5:12">
      <c r="E436" s="193"/>
      <c r="H436" s="193"/>
    </row>
    <row r="437" spans="5:12">
      <c r="E437" s="193"/>
    </row>
    <row r="438" spans="5:12">
      <c r="E438" s="194"/>
      <c r="H438" s="194"/>
    </row>
    <row r="439" spans="5:12">
      <c r="H439" s="193"/>
      <c r="J439" s="193"/>
      <c r="K439" s="193"/>
      <c r="L439" s="193"/>
    </row>
    <row r="440" spans="5:12">
      <c r="J440" s="193"/>
      <c r="K440" s="193"/>
      <c r="L440" s="193"/>
    </row>
    <row r="441" spans="5:12">
      <c r="E441" s="194"/>
      <c r="H441" s="194"/>
      <c r="J441" s="194"/>
      <c r="K441" s="194"/>
      <c r="L441" s="194"/>
    </row>
    <row r="442" spans="5:12">
      <c r="E442" s="193"/>
      <c r="F442" s="193"/>
    </row>
    <row r="443" spans="5:12">
      <c r="F443" s="193"/>
    </row>
    <row r="444" spans="5:12">
      <c r="E444" s="194"/>
      <c r="F444" s="194"/>
    </row>
    <row r="445" spans="5:12">
      <c r="E445" s="193"/>
      <c r="F445" s="193"/>
      <c r="G445" s="193"/>
      <c r="H445" s="193"/>
      <c r="J445" s="193"/>
      <c r="K445" s="193"/>
      <c r="L445" s="193"/>
    </row>
    <row r="446" spans="5:12">
      <c r="E446" s="193"/>
      <c r="F446" s="193"/>
      <c r="G446" s="193"/>
      <c r="H446" s="193"/>
      <c r="J446" s="193"/>
      <c r="K446" s="193"/>
      <c r="L446" s="193"/>
    </row>
    <row r="447" spans="5:12">
      <c r="E447" s="194"/>
      <c r="F447" s="194"/>
      <c r="G447" s="194"/>
      <c r="H447" s="194"/>
      <c r="J447" s="194"/>
      <c r="K447" s="194"/>
      <c r="L447" s="194"/>
    </row>
    <row r="448" spans="5:12">
      <c r="L448" s="193"/>
    </row>
    <row r="449" spans="5:12">
      <c r="L449" s="193"/>
    </row>
    <row r="450" spans="5:12">
      <c r="L450" s="194"/>
    </row>
    <row r="451" spans="5:12">
      <c r="E451" s="193"/>
      <c r="F451" s="193"/>
      <c r="G451" s="193"/>
      <c r="H451" s="193"/>
      <c r="J451" s="193"/>
      <c r="K451" s="193"/>
      <c r="L451" s="193"/>
    </row>
    <row r="452" spans="5:12">
      <c r="E452" s="193"/>
      <c r="F452" s="193"/>
      <c r="G452" s="193"/>
      <c r="J452" s="193"/>
      <c r="K452" s="193"/>
      <c r="L452" s="193"/>
    </row>
    <row r="453" spans="5:12">
      <c r="E453" s="194"/>
      <c r="F453" s="194"/>
      <c r="G453" s="194"/>
      <c r="H453" s="194"/>
      <c r="J453" s="194"/>
      <c r="K453" s="194"/>
      <c r="L453" s="194"/>
    </row>
    <row r="454" spans="5:12">
      <c r="E454" s="193"/>
      <c r="F454" s="193"/>
      <c r="G454" s="193"/>
      <c r="H454" s="193"/>
      <c r="I454" s="193"/>
      <c r="J454" s="193"/>
      <c r="K454" s="193"/>
      <c r="L454" s="193"/>
    </row>
    <row r="455" spans="5:12">
      <c r="E455" s="193"/>
      <c r="F455" s="193"/>
      <c r="G455" s="193"/>
      <c r="H455" s="193"/>
      <c r="I455" s="193"/>
      <c r="J455" s="193"/>
      <c r="K455" s="193"/>
      <c r="L455" s="193"/>
    </row>
    <row r="456" spans="5:12">
      <c r="E456" s="194"/>
      <c r="F456" s="194"/>
      <c r="G456" s="194"/>
      <c r="H456" s="194"/>
      <c r="I456" s="194"/>
      <c r="J456" s="194"/>
      <c r="K456" s="194"/>
      <c r="L456" s="194"/>
    </row>
    <row r="457" spans="5:12">
      <c r="H457" s="193"/>
      <c r="J457" s="193"/>
    </row>
    <row r="458" spans="5:12">
      <c r="E458" s="193"/>
      <c r="H458" s="193"/>
    </row>
    <row r="459" spans="5:12">
      <c r="H459" s="193"/>
    </row>
    <row r="460" spans="5:12">
      <c r="E460" s="194"/>
      <c r="H460" s="194"/>
      <c r="L460" s="194"/>
    </row>
    <row r="461" spans="5:12">
      <c r="E461" s="193"/>
      <c r="F461" s="193"/>
      <c r="H461" s="193"/>
      <c r="J461" s="193"/>
      <c r="K461" s="193"/>
      <c r="L461" s="193"/>
    </row>
    <row r="462" spans="5:12">
      <c r="E462" s="193"/>
      <c r="F462" s="193"/>
      <c r="H462" s="193"/>
      <c r="J462" s="193"/>
      <c r="K462" s="193"/>
      <c r="L462" s="193"/>
    </row>
    <row r="463" spans="5:12">
      <c r="E463" s="194"/>
      <c r="F463" s="194"/>
      <c r="H463" s="194"/>
      <c r="J463" s="194"/>
      <c r="K463" s="194"/>
      <c r="L463" s="194"/>
    </row>
    <row r="464" spans="5:12">
      <c r="F464" s="193"/>
    </row>
    <row r="465" spans="5:14">
      <c r="F465" s="193"/>
    </row>
    <row r="466" spans="5:14">
      <c r="F466" s="194"/>
      <c r="L466" s="194"/>
    </row>
    <row r="467" spans="5:14">
      <c r="E467" s="193"/>
      <c r="F467" s="193"/>
      <c r="G467" s="193"/>
      <c r="H467" s="193"/>
      <c r="I467" s="193"/>
      <c r="J467" s="193"/>
      <c r="K467" s="193"/>
      <c r="L467" s="193"/>
    </row>
    <row r="468" spans="5:14">
      <c r="E468" s="193"/>
      <c r="F468" s="193"/>
      <c r="G468" s="193"/>
      <c r="H468" s="193"/>
      <c r="I468" s="193"/>
      <c r="J468" s="193"/>
      <c r="K468" s="193"/>
      <c r="L468" s="193"/>
    </row>
    <row r="469" spans="5:14">
      <c r="E469" s="194"/>
      <c r="F469" s="194"/>
      <c r="G469" s="194"/>
      <c r="H469" s="194"/>
      <c r="I469" s="194"/>
      <c r="J469" s="194"/>
      <c r="K469" s="194"/>
      <c r="L469" s="194"/>
    </row>
    <row r="470" spans="5:14">
      <c r="E470" s="193"/>
      <c r="F470" s="193"/>
      <c r="G470" s="193"/>
      <c r="H470" s="193"/>
      <c r="I470" s="193"/>
      <c r="J470" s="193"/>
      <c r="K470" s="193"/>
      <c r="L470" s="193"/>
      <c r="M470" s="193"/>
      <c r="N470" s="193"/>
    </row>
    <row r="471" spans="5:14">
      <c r="E471" s="193"/>
      <c r="F471" s="193"/>
      <c r="G471" s="193"/>
      <c r="H471" s="193"/>
      <c r="I471" s="193"/>
      <c r="J471" s="193"/>
      <c r="K471" s="193"/>
      <c r="L471" s="193"/>
      <c r="M471" s="193"/>
      <c r="N471" s="193"/>
    </row>
    <row r="472" spans="5:14">
      <c r="E472" s="194"/>
      <c r="F472" s="194"/>
      <c r="G472" s="194"/>
      <c r="H472" s="194"/>
      <c r="I472" s="194"/>
      <c r="J472" s="194"/>
      <c r="K472" s="194"/>
      <c r="L472" s="194"/>
      <c r="M472" s="194"/>
      <c r="N472" s="194"/>
    </row>
  </sheetData>
  <autoFilter ref="C18:P255"/>
  <mergeCells count="7">
    <mergeCell ref="C8:P10"/>
    <mergeCell ref="C253:D255"/>
    <mergeCell ref="C70:C216"/>
    <mergeCell ref="C217:C222"/>
    <mergeCell ref="C19:C69"/>
    <mergeCell ref="C12:P16"/>
    <mergeCell ref="C223:C252"/>
  </mergeCells>
  <pageMargins left="0.75" right="0.75" top="1" bottom="1" header="1" footer="1"/>
  <pageSetup orientation="portrait" horizontalDpi="300" verticalDpi="300" r:id="rId1"/>
  <headerFooter>
    <oddHeader>&amp;L&amp;C&amp;Z</oddHeader>
    <oddFooter>&amp;L&amp;C&amp;Z</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C1:Z225"/>
  <sheetViews>
    <sheetView showGridLines="0" zoomScale="80" zoomScaleNormal="80" workbookViewId="0">
      <pane xSplit="2" ySplit="6" topLeftCell="C7" activePane="bottomRight" state="frozen"/>
      <selection pane="topRight" activeCell="C1" sqref="C1"/>
      <selection pane="bottomLeft" activeCell="A7" sqref="A7"/>
      <selection pane="bottomRight" activeCell="B8" sqref="B8"/>
    </sheetView>
  </sheetViews>
  <sheetFormatPr baseColWidth="10" defaultColWidth="9.140625" defaultRowHeight="12.75"/>
  <cols>
    <col min="1" max="2" width="9.7109375" customWidth="1"/>
    <col min="3" max="3" width="31.42578125" customWidth="1"/>
    <col min="4" max="4" width="25.5703125" customWidth="1"/>
    <col min="5" max="11" width="16.7109375" customWidth="1"/>
    <col min="12" max="14" width="21" customWidth="1"/>
    <col min="15" max="15" width="15.42578125" customWidth="1"/>
    <col min="16" max="16" width="12.7109375" customWidth="1"/>
    <col min="17" max="17" width="59.7109375" customWidth="1"/>
    <col min="18" max="20" width="12.7109375" customWidth="1"/>
  </cols>
  <sheetData>
    <row r="1" spans="3:15">
      <c r="C1" s="1"/>
    </row>
    <row r="5" spans="3:15">
      <c r="C5" s="1"/>
    </row>
    <row r="7" spans="3:15">
      <c r="C7" s="20"/>
      <c r="D7" s="20"/>
      <c r="E7" s="20"/>
      <c r="F7" s="20"/>
      <c r="G7" s="20"/>
      <c r="H7" s="20"/>
      <c r="I7" s="20"/>
      <c r="J7" s="20"/>
      <c r="K7" s="20"/>
      <c r="L7" s="20"/>
      <c r="M7" s="20"/>
      <c r="N7" s="20"/>
      <c r="O7" s="20"/>
    </row>
    <row r="8" spans="3:15" ht="20.25" customHeight="1">
      <c r="C8" s="230" t="s">
        <v>219</v>
      </c>
      <c r="D8" s="230"/>
      <c r="E8" s="230"/>
      <c r="F8" s="230"/>
      <c r="G8" s="230"/>
      <c r="H8" s="230"/>
      <c r="I8" s="230"/>
      <c r="J8" s="230"/>
      <c r="K8" s="230"/>
      <c r="L8" s="230"/>
      <c r="M8" s="230"/>
      <c r="N8" s="230"/>
      <c r="O8" s="230"/>
    </row>
    <row r="9" spans="3:15" ht="12.75" customHeight="1">
      <c r="C9" s="230"/>
      <c r="D9" s="230"/>
      <c r="E9" s="230"/>
      <c r="F9" s="230"/>
      <c r="G9" s="230"/>
      <c r="H9" s="230"/>
      <c r="I9" s="230"/>
      <c r="J9" s="230"/>
      <c r="K9" s="230"/>
      <c r="L9" s="230"/>
      <c r="M9" s="230"/>
      <c r="N9" s="230"/>
      <c r="O9" s="230"/>
    </row>
    <row r="10" spans="3:15" ht="12.75" customHeight="1">
      <c r="C10" s="230"/>
      <c r="D10" s="230"/>
      <c r="E10" s="230"/>
      <c r="F10" s="230"/>
      <c r="G10" s="230"/>
      <c r="H10" s="230"/>
      <c r="I10" s="230"/>
      <c r="J10" s="230"/>
      <c r="K10" s="230"/>
      <c r="L10" s="230"/>
      <c r="M10" s="230"/>
      <c r="N10" s="230"/>
      <c r="O10" s="230"/>
    </row>
    <row r="11" spans="3:15">
      <c r="C11" s="1"/>
    </row>
    <row r="12" spans="3:15">
      <c r="C12" s="1"/>
    </row>
    <row r="13" spans="3:15" ht="12.75" customHeight="1">
      <c r="C13" s="274" t="s">
        <v>198</v>
      </c>
      <c r="D13" s="274"/>
      <c r="E13" s="274"/>
      <c r="F13" s="274"/>
      <c r="G13" s="274"/>
      <c r="H13" s="274"/>
      <c r="I13" s="274"/>
      <c r="J13" s="274"/>
      <c r="K13" s="274"/>
      <c r="L13" s="274"/>
      <c r="M13" s="274"/>
      <c r="N13" s="274"/>
      <c r="O13" s="274"/>
    </row>
    <row r="14" spans="3:15" ht="12.75" customHeight="1">
      <c r="C14" s="274"/>
      <c r="D14" s="274"/>
      <c r="E14" s="274"/>
      <c r="F14" s="274"/>
      <c r="G14" s="274"/>
      <c r="H14" s="274"/>
      <c r="I14" s="274"/>
      <c r="J14" s="274"/>
      <c r="K14" s="274"/>
      <c r="L14" s="274"/>
      <c r="M14" s="274"/>
      <c r="N14" s="274"/>
      <c r="O14" s="274"/>
    </row>
    <row r="15" spans="3:15" ht="12.75" customHeight="1">
      <c r="C15" s="274"/>
      <c r="D15" s="274"/>
      <c r="E15" s="274"/>
      <c r="F15" s="274"/>
      <c r="G15" s="274"/>
      <c r="H15" s="274"/>
      <c r="I15" s="274"/>
      <c r="J15" s="274"/>
      <c r="K15" s="274"/>
      <c r="L15" s="274"/>
      <c r="M15" s="274"/>
      <c r="N15" s="274"/>
      <c r="O15" s="274"/>
    </row>
    <row r="16" spans="3:15" ht="30" customHeight="1">
      <c r="C16" s="274"/>
      <c r="D16" s="274"/>
      <c r="E16" s="274"/>
      <c r="F16" s="274"/>
      <c r="G16" s="274"/>
      <c r="H16" s="274"/>
      <c r="I16" s="274"/>
      <c r="J16" s="274"/>
      <c r="K16" s="274"/>
      <c r="L16" s="274"/>
      <c r="M16" s="274"/>
      <c r="N16" s="274"/>
      <c r="O16" s="274"/>
    </row>
    <row r="17" spans="3:15" ht="30" customHeight="1">
      <c r="C17" s="199"/>
      <c r="D17" s="199"/>
      <c r="E17" s="199"/>
      <c r="F17" s="199"/>
      <c r="G17" s="199"/>
      <c r="H17" s="199"/>
      <c r="I17" s="199"/>
      <c r="J17" s="199"/>
      <c r="K17" s="199"/>
      <c r="L17" s="199"/>
      <c r="M17" s="199"/>
      <c r="N17" s="199"/>
      <c r="O17" s="199"/>
    </row>
    <row r="18" spans="3:15" ht="30" customHeight="1">
      <c r="C18" s="227" t="s">
        <v>220</v>
      </c>
      <c r="D18" s="227"/>
      <c r="E18" s="227"/>
      <c r="F18" s="227"/>
      <c r="G18" s="227"/>
      <c r="H18" s="227"/>
      <c r="I18" s="227"/>
      <c r="J18" s="227"/>
      <c r="K18" s="227"/>
      <c r="L18" s="227"/>
      <c r="M18" s="227"/>
      <c r="N18" s="227"/>
      <c r="O18" s="227"/>
    </row>
    <row r="19" spans="3:15" ht="30" customHeight="1">
      <c r="C19" s="199"/>
      <c r="D19" s="199"/>
      <c r="E19" s="199"/>
      <c r="F19" s="199"/>
      <c r="G19" s="199"/>
      <c r="H19" s="199"/>
      <c r="I19" s="199"/>
      <c r="J19" s="199"/>
      <c r="K19" s="199"/>
      <c r="L19" s="199"/>
      <c r="M19" s="199"/>
      <c r="N19" s="199"/>
      <c r="O19" s="199"/>
    </row>
    <row r="20" spans="3:15" ht="30" customHeight="1">
      <c r="C20" s="199"/>
      <c r="D20" s="199"/>
      <c r="E20" s="199"/>
      <c r="F20" s="199"/>
      <c r="G20" s="199"/>
      <c r="H20" s="199"/>
      <c r="I20" s="199"/>
      <c r="J20" s="199"/>
      <c r="K20" s="199"/>
      <c r="L20" s="199"/>
      <c r="M20" s="199"/>
      <c r="N20" s="199"/>
      <c r="O20" s="199"/>
    </row>
    <row r="21" spans="3:15" ht="30" customHeight="1">
      <c r="C21" s="199"/>
      <c r="D21" s="199"/>
      <c r="E21" s="199"/>
      <c r="F21" s="199"/>
      <c r="G21" s="199"/>
      <c r="H21" s="199"/>
      <c r="I21" s="199"/>
      <c r="J21" s="199"/>
      <c r="K21" s="199"/>
      <c r="L21" s="199"/>
      <c r="M21" s="199"/>
      <c r="N21" s="199"/>
      <c r="O21" s="199"/>
    </row>
    <row r="22" spans="3:15" ht="30" customHeight="1">
      <c r="C22" s="199"/>
      <c r="D22" s="199"/>
      <c r="E22" s="199"/>
      <c r="F22" s="199"/>
      <c r="G22" s="199"/>
      <c r="H22" s="199"/>
      <c r="I22" s="199"/>
      <c r="J22" s="199"/>
      <c r="K22" s="199"/>
      <c r="L22" s="199"/>
      <c r="M22" s="199"/>
      <c r="N22" s="199"/>
      <c r="O22" s="199"/>
    </row>
    <row r="23" spans="3:15" ht="30" customHeight="1">
      <c r="C23" s="199"/>
      <c r="D23" s="199"/>
      <c r="E23" s="199"/>
      <c r="F23" s="199"/>
      <c r="G23" s="199"/>
      <c r="H23" s="199"/>
      <c r="I23" s="199"/>
      <c r="J23" s="199"/>
      <c r="K23" s="199"/>
      <c r="L23" s="199"/>
      <c r="M23" s="199"/>
      <c r="N23" s="199"/>
      <c r="O23" s="199"/>
    </row>
    <row r="24" spans="3:15" ht="30" customHeight="1">
      <c r="C24" s="199"/>
      <c r="D24" s="199"/>
      <c r="E24" s="199"/>
      <c r="F24" s="199"/>
      <c r="G24" s="199"/>
      <c r="H24" s="199"/>
      <c r="I24" s="199"/>
      <c r="J24" s="199"/>
      <c r="K24" s="199"/>
      <c r="L24" s="199"/>
      <c r="M24" s="199"/>
      <c r="N24" s="199"/>
      <c r="O24" s="199"/>
    </row>
    <row r="25" spans="3:15" ht="30" customHeight="1">
      <c r="C25" s="199"/>
      <c r="D25" s="199"/>
      <c r="E25" s="199"/>
      <c r="F25" s="199"/>
      <c r="G25" s="199"/>
      <c r="H25" s="199"/>
      <c r="I25" s="199"/>
      <c r="J25" s="199"/>
      <c r="K25" s="199"/>
      <c r="L25" s="199"/>
      <c r="M25" s="199"/>
      <c r="N25" s="199"/>
      <c r="O25" s="199"/>
    </row>
    <row r="26" spans="3:15" ht="30" customHeight="1">
      <c r="C26" s="199"/>
      <c r="D26" s="199"/>
      <c r="E26" s="199"/>
      <c r="F26" s="199"/>
      <c r="G26" s="199"/>
      <c r="H26" s="199"/>
      <c r="I26" s="199"/>
      <c r="J26" s="199"/>
      <c r="K26" s="199"/>
      <c r="L26" s="199"/>
      <c r="M26" s="199"/>
      <c r="N26" s="199"/>
      <c r="O26" s="199"/>
    </row>
    <row r="27" spans="3:15" ht="30" customHeight="1">
      <c r="C27" s="199"/>
      <c r="D27" s="199"/>
      <c r="E27" s="199"/>
      <c r="F27" s="199"/>
      <c r="G27" s="199"/>
      <c r="H27" s="199"/>
      <c r="I27" s="199"/>
      <c r="J27" s="199"/>
      <c r="K27" s="199"/>
      <c r="L27" s="199"/>
      <c r="M27" s="199"/>
      <c r="N27" s="199"/>
      <c r="O27" s="199"/>
    </row>
    <row r="28" spans="3:15" ht="30" customHeight="1">
      <c r="C28" s="199"/>
      <c r="D28" s="199"/>
      <c r="E28" s="199"/>
      <c r="F28" s="199"/>
      <c r="G28" s="199"/>
      <c r="H28" s="199"/>
      <c r="I28" s="199"/>
      <c r="J28" s="199"/>
      <c r="K28" s="199"/>
      <c r="L28" s="199"/>
      <c r="M28" s="199"/>
      <c r="N28" s="199"/>
      <c r="O28" s="199"/>
    </row>
    <row r="29" spans="3:15" ht="30" customHeight="1">
      <c r="C29" s="199"/>
      <c r="D29" s="199"/>
      <c r="E29" s="199"/>
      <c r="F29" s="199"/>
      <c r="G29" s="199"/>
      <c r="H29" s="199"/>
      <c r="I29" s="199"/>
      <c r="J29" s="199"/>
      <c r="K29" s="199"/>
      <c r="L29" s="199"/>
      <c r="M29" s="199"/>
      <c r="N29" s="199"/>
      <c r="O29" s="199"/>
    </row>
    <row r="30" spans="3:15" ht="30" customHeight="1">
      <c r="C30" s="199"/>
      <c r="D30" s="199"/>
      <c r="E30" s="199"/>
      <c r="F30" s="199"/>
      <c r="G30" s="199"/>
      <c r="H30" s="199"/>
      <c r="I30" s="199"/>
      <c r="J30" s="199"/>
      <c r="K30" s="199"/>
      <c r="L30" s="199"/>
      <c r="M30" s="199"/>
      <c r="N30" s="199"/>
      <c r="O30" s="199"/>
    </row>
    <row r="31" spans="3:15" ht="30" customHeight="1">
      <c r="C31" s="199"/>
      <c r="D31" s="199"/>
      <c r="E31" s="199"/>
      <c r="F31" s="199"/>
      <c r="G31" s="199"/>
      <c r="H31" s="199"/>
      <c r="I31" s="199"/>
      <c r="J31" s="199"/>
      <c r="K31" s="199"/>
      <c r="L31" s="199"/>
      <c r="M31" s="199"/>
      <c r="N31" s="199"/>
      <c r="O31" s="199"/>
    </row>
    <row r="32" spans="3:15" ht="30" customHeight="1">
      <c r="C32" s="227" t="s">
        <v>221</v>
      </c>
      <c r="D32" s="227"/>
      <c r="E32" s="227"/>
      <c r="F32" s="227"/>
      <c r="G32" s="227"/>
      <c r="H32" s="227"/>
      <c r="I32" s="227"/>
      <c r="J32" s="227"/>
      <c r="K32" s="227"/>
      <c r="L32" s="227"/>
      <c r="M32" s="173"/>
      <c r="N32" s="173"/>
      <c r="O32" s="175"/>
    </row>
    <row r="33" spans="3:16" ht="30" customHeight="1"/>
    <row r="34" spans="3:16" ht="56.25" customHeight="1">
      <c r="C34" s="268" t="s">
        <v>46</v>
      </c>
      <c r="D34" s="269"/>
      <c r="E34" s="170" t="s">
        <v>19</v>
      </c>
      <c r="F34" s="169" t="s">
        <v>41</v>
      </c>
      <c r="G34" s="169" t="s">
        <v>42</v>
      </c>
      <c r="H34" s="169" t="s">
        <v>43</v>
      </c>
      <c r="I34" s="169" t="s">
        <v>44</v>
      </c>
      <c r="J34" s="169" t="s">
        <v>34</v>
      </c>
      <c r="K34" s="169" t="s">
        <v>35</v>
      </c>
      <c r="L34" s="169" t="s">
        <v>36</v>
      </c>
      <c r="M34" s="134" t="s">
        <v>157</v>
      </c>
      <c r="N34" s="134" t="s">
        <v>158</v>
      </c>
    </row>
    <row r="35" spans="3:16" ht="15">
      <c r="C35" s="107" t="s">
        <v>62</v>
      </c>
      <c r="D35" s="106"/>
      <c r="E35" s="72">
        <v>0.89364218565191467</v>
      </c>
      <c r="F35" s="71">
        <v>0.88065188991806842</v>
      </c>
      <c r="G35" s="71">
        <v>0.86417467802971493</v>
      </c>
      <c r="H35" s="71">
        <v>0.92973421563668968</v>
      </c>
      <c r="I35" s="71">
        <v>0.93662887274479745</v>
      </c>
      <c r="J35" s="71">
        <v>0.83641435819756205</v>
      </c>
      <c r="K35" s="71">
        <v>0.94647068774875842</v>
      </c>
      <c r="L35" s="71">
        <v>0.95697026444907984</v>
      </c>
      <c r="M35" s="71">
        <v>0.87856102011736514</v>
      </c>
      <c r="N35" s="71">
        <v>0.91859330072316325</v>
      </c>
    </row>
    <row r="36" spans="3:16" ht="15">
      <c r="C36" s="107" t="s">
        <v>65</v>
      </c>
      <c r="D36" s="106"/>
      <c r="E36" s="72">
        <v>9.045538964179299E-4</v>
      </c>
      <c r="F36" s="71">
        <v>0</v>
      </c>
      <c r="G36" s="71">
        <v>0</v>
      </c>
      <c r="H36" s="71">
        <v>0</v>
      </c>
      <c r="I36" s="71">
        <v>0</v>
      </c>
      <c r="J36" s="71">
        <v>0</v>
      </c>
      <c r="K36" s="71">
        <v>1.4078689778833118E-2</v>
      </c>
      <c r="L36" s="71">
        <v>0</v>
      </c>
      <c r="M36" s="71">
        <v>0</v>
      </c>
      <c r="N36" s="71">
        <v>0</v>
      </c>
    </row>
    <row r="37" spans="3:16" ht="15">
      <c r="C37" s="107" t="s">
        <v>63</v>
      </c>
      <c r="D37" s="106"/>
      <c r="E37" s="72">
        <v>0.10035035245165319</v>
      </c>
      <c r="F37" s="71">
        <v>0.11183842525373416</v>
      </c>
      <c r="G37" s="71">
        <v>0.12974104849407078</v>
      </c>
      <c r="H37" s="71">
        <v>6.5156282954996744E-2</v>
      </c>
      <c r="I37" s="71">
        <v>5.8813682715625301E-2</v>
      </c>
      <c r="J37" s="71">
        <v>0.1635856418024379</v>
      </c>
      <c r="K37" s="71">
        <v>3.9450622472408436E-2</v>
      </c>
      <c r="L37" s="71">
        <v>4.3029735550920108E-2</v>
      </c>
      <c r="M37" s="71">
        <v>0.11535019294644576</v>
      </c>
      <c r="N37" s="71">
        <v>7.0023843085633489E-2</v>
      </c>
    </row>
    <row r="38" spans="3:16" ht="15">
      <c r="C38" s="107" t="s">
        <v>64</v>
      </c>
      <c r="D38" s="106"/>
      <c r="E38" s="72">
        <v>5.1029080000141985E-3</v>
      </c>
      <c r="F38" s="71">
        <v>7.5096848281973631E-3</v>
      </c>
      <c r="G38" s="71">
        <v>6.0842734762143478E-3</v>
      </c>
      <c r="H38" s="71">
        <v>5.1095014083135997E-3</v>
      </c>
      <c r="I38" s="71">
        <v>4.5574445395772344E-3</v>
      </c>
      <c r="J38" s="71">
        <v>0</v>
      </c>
      <c r="K38" s="71">
        <v>0</v>
      </c>
      <c r="L38" s="71">
        <v>0</v>
      </c>
      <c r="M38" s="71">
        <v>6.0887869361891103E-3</v>
      </c>
      <c r="N38" s="71">
        <v>1.1382856191203239E-2</v>
      </c>
    </row>
    <row r="39" spans="3:16" ht="30" customHeight="1">
      <c r="C39" s="64" t="s">
        <v>179</v>
      </c>
    </row>
    <row r="40" spans="3:16" ht="30" customHeight="1">
      <c r="C40" s="199"/>
      <c r="D40" s="199"/>
      <c r="E40" s="199"/>
      <c r="F40" s="199"/>
      <c r="G40" s="199"/>
      <c r="H40" s="199"/>
      <c r="I40" s="199"/>
      <c r="J40" s="199"/>
      <c r="K40" s="199"/>
      <c r="L40" s="199"/>
      <c r="M40" s="199"/>
      <c r="N40" s="199"/>
      <c r="O40" s="199"/>
    </row>
    <row r="41" spans="3:16" ht="30" customHeight="1">
      <c r="C41" s="168"/>
      <c r="D41" s="168"/>
      <c r="E41" s="168"/>
      <c r="F41" s="168"/>
      <c r="G41" s="168"/>
      <c r="H41" s="168"/>
      <c r="I41" s="168"/>
      <c r="J41" s="168"/>
      <c r="K41" s="168"/>
      <c r="L41" s="168"/>
      <c r="M41" s="168"/>
      <c r="N41" s="168"/>
      <c r="O41" s="168"/>
    </row>
    <row r="42" spans="3:16" ht="30" customHeight="1">
      <c r="C42" s="227" t="s">
        <v>222</v>
      </c>
      <c r="D42" s="227"/>
      <c r="E42" s="227"/>
      <c r="F42" s="227"/>
      <c r="G42" s="227"/>
      <c r="H42" s="227"/>
      <c r="I42" s="227"/>
      <c r="J42" s="227"/>
      <c r="K42" s="227"/>
      <c r="L42" s="227"/>
      <c r="M42" s="227"/>
      <c r="N42" s="227"/>
      <c r="O42" s="227"/>
    </row>
    <row r="43" spans="3:16">
      <c r="C43" s="93"/>
      <c r="D43" s="93"/>
      <c r="E43" s="93"/>
      <c r="F43" s="93"/>
      <c r="G43" s="93"/>
      <c r="H43" s="93"/>
      <c r="I43" s="93"/>
      <c r="J43" s="93"/>
      <c r="K43" s="93"/>
      <c r="L43" s="93"/>
      <c r="M43" s="93"/>
      <c r="N43" s="93"/>
      <c r="O43" s="93"/>
      <c r="P43" s="16"/>
    </row>
    <row r="44" spans="3:16">
      <c r="C44" s="93"/>
      <c r="D44" s="93"/>
      <c r="E44" s="93"/>
      <c r="F44" s="93"/>
      <c r="G44" s="93"/>
      <c r="H44" s="93"/>
      <c r="I44" s="93"/>
      <c r="J44" s="93"/>
      <c r="K44" s="93"/>
      <c r="L44" s="93"/>
      <c r="M44" s="93"/>
      <c r="N44" s="93"/>
      <c r="O44" s="93"/>
      <c r="P44" s="16"/>
    </row>
    <row r="45" spans="3:16">
      <c r="C45" s="1"/>
    </row>
    <row r="46" spans="3:16">
      <c r="C46" s="1"/>
      <c r="D46" s="275" t="s">
        <v>19</v>
      </c>
      <c r="E46" s="276"/>
      <c r="F46" s="276"/>
    </row>
    <row r="47" spans="3:16">
      <c r="D47" s="98" t="s">
        <v>46</v>
      </c>
      <c r="E47" s="100" t="s">
        <v>51</v>
      </c>
      <c r="F47" s="100" t="s">
        <v>20</v>
      </c>
      <c r="G47" s="100" t="s">
        <v>54</v>
      </c>
    </row>
    <row r="48" spans="3:16" ht="12.75" customHeight="1">
      <c r="D48" s="96" t="s">
        <v>62</v>
      </c>
      <c r="E48" s="112">
        <v>73.008538000000001</v>
      </c>
      <c r="F48" s="112">
        <v>42.481378999999997</v>
      </c>
      <c r="G48" s="99">
        <v>0.58186864391120929</v>
      </c>
    </row>
    <row r="49" spans="4:7" ht="12.75" customHeight="1">
      <c r="D49" s="97" t="s">
        <v>63</v>
      </c>
      <c r="E49" s="112">
        <v>8.1983960000000007</v>
      </c>
      <c r="F49" s="112">
        <v>3.0959059999999998</v>
      </c>
      <c r="G49" s="99">
        <v>0.37762337901218723</v>
      </c>
    </row>
    <row r="50" spans="4:7" ht="12.75" customHeight="1">
      <c r="D50" s="97" t="s">
        <v>64</v>
      </c>
      <c r="E50" s="112">
        <v>0.41689599999999999</v>
      </c>
      <c r="F50" s="112">
        <v>4.1057000000000003E-2</v>
      </c>
      <c r="G50" s="99">
        <v>9.848259517961315E-2</v>
      </c>
    </row>
    <row r="51" spans="4:7" ht="12.75" customHeight="1">
      <c r="D51" s="174" t="s">
        <v>65</v>
      </c>
      <c r="E51" s="112">
        <v>7.3899999999999993E-2</v>
      </c>
      <c r="F51" s="112">
        <v>4.8261999999999999E-2</v>
      </c>
      <c r="G51" s="99">
        <v>0.65307171853856572</v>
      </c>
    </row>
    <row r="52" spans="4:7" ht="12.75" customHeight="1"/>
    <row r="53" spans="4:7" ht="12.75" customHeight="1"/>
    <row r="54" spans="4:7" ht="12.75" customHeight="1"/>
    <row r="55" spans="4:7" ht="12.75" customHeight="1"/>
    <row r="56" spans="4:7" ht="12.75" customHeight="1"/>
    <row r="57" spans="4:7" ht="12.75" customHeight="1"/>
    <row r="58" spans="4:7" ht="12.75" customHeight="1"/>
    <row r="59" spans="4:7" ht="12.75" customHeight="1"/>
    <row r="66" spans="3:25">
      <c r="C66" s="1"/>
    </row>
    <row r="67" spans="3:25" ht="27" customHeight="1">
      <c r="C67" s="227" t="s">
        <v>223</v>
      </c>
      <c r="D67" s="227"/>
      <c r="E67" s="227"/>
      <c r="F67" s="227"/>
      <c r="G67" s="227"/>
      <c r="H67" s="227"/>
      <c r="I67" s="227"/>
      <c r="J67" s="227"/>
      <c r="K67" s="227"/>
      <c r="L67" s="227"/>
      <c r="M67" s="227"/>
      <c r="N67" s="227"/>
      <c r="O67" s="227"/>
    </row>
    <row r="69" spans="3:25" ht="52.5" customHeight="1">
      <c r="C69" s="268" t="s">
        <v>46</v>
      </c>
      <c r="D69" s="269"/>
      <c r="E69" s="170" t="s">
        <v>19</v>
      </c>
      <c r="F69" s="169" t="s">
        <v>79</v>
      </c>
      <c r="G69" s="169" t="s">
        <v>71</v>
      </c>
      <c r="H69" s="169" t="s">
        <v>78</v>
      </c>
      <c r="I69" s="169" t="s">
        <v>73</v>
      </c>
      <c r="J69" s="169" t="s">
        <v>74</v>
      </c>
      <c r="K69" s="169" t="s">
        <v>75</v>
      </c>
      <c r="L69" s="169" t="s">
        <v>76</v>
      </c>
      <c r="M69" s="169" t="s">
        <v>77</v>
      </c>
      <c r="N69" s="134" t="s">
        <v>157</v>
      </c>
      <c r="O69" s="134" t="s">
        <v>158</v>
      </c>
    </row>
    <row r="70" spans="3:25" ht="20.100000000000001" customHeight="1">
      <c r="C70" s="270" t="s">
        <v>62</v>
      </c>
      <c r="D70" s="47" t="s">
        <v>51</v>
      </c>
      <c r="E70" s="125">
        <v>73008538</v>
      </c>
      <c r="F70" s="49">
        <v>22990787</v>
      </c>
      <c r="G70" s="49">
        <v>3895855</v>
      </c>
      <c r="H70" s="49">
        <v>10544324</v>
      </c>
      <c r="I70" s="49">
        <v>7307541</v>
      </c>
      <c r="J70" s="49">
        <v>11502980</v>
      </c>
      <c r="K70" s="49">
        <v>4968089</v>
      </c>
      <c r="L70" s="49">
        <v>2988421</v>
      </c>
      <c r="M70" s="49">
        <v>3756777</v>
      </c>
      <c r="N70" s="49">
        <v>3221210</v>
      </c>
      <c r="O70" s="49">
        <v>1832554</v>
      </c>
    </row>
    <row r="71" spans="3:25" ht="20.100000000000001" customHeight="1">
      <c r="C71" s="271"/>
      <c r="D71" s="25" t="s">
        <v>20</v>
      </c>
      <c r="E71" s="125">
        <v>42481379</v>
      </c>
      <c r="F71" s="41">
        <v>14238884</v>
      </c>
      <c r="G71" s="41">
        <v>2364879</v>
      </c>
      <c r="H71" s="41">
        <v>5635378</v>
      </c>
      <c r="I71" s="41">
        <v>4236079</v>
      </c>
      <c r="J71" s="41">
        <v>6805112</v>
      </c>
      <c r="K71" s="41">
        <v>2820453</v>
      </c>
      <c r="L71" s="41">
        <v>1631143</v>
      </c>
      <c r="M71" s="41">
        <v>2143734</v>
      </c>
      <c r="N71" s="49">
        <v>1540036</v>
      </c>
      <c r="O71" s="49">
        <v>1065681</v>
      </c>
      <c r="R71" s="86"/>
      <c r="S71" s="86"/>
      <c r="T71" s="86"/>
      <c r="U71" s="86"/>
      <c r="V71" s="86"/>
      <c r="W71" s="86"/>
      <c r="X71" s="86"/>
      <c r="Y71" s="86"/>
    </row>
    <row r="72" spans="3:25" ht="20.100000000000001" customHeight="1">
      <c r="C72" s="272"/>
      <c r="D72" s="43" t="s">
        <v>54</v>
      </c>
      <c r="E72" s="126">
        <v>0.5818686439112094</v>
      </c>
      <c r="F72" s="50">
        <v>0.61929999999999996</v>
      </c>
      <c r="G72" s="50">
        <v>0.60699999999999998</v>
      </c>
      <c r="H72" s="50">
        <v>0.53439999999999999</v>
      </c>
      <c r="I72" s="50">
        <v>0.57969999999999999</v>
      </c>
      <c r="J72" s="50">
        <v>0.59160000000000001</v>
      </c>
      <c r="K72" s="50">
        <v>0.56769999999999998</v>
      </c>
      <c r="L72" s="50">
        <v>0.54579999999999995</v>
      </c>
      <c r="M72" s="50">
        <v>0.5706</v>
      </c>
      <c r="N72" s="50">
        <v>0.47810000000000002</v>
      </c>
      <c r="O72" s="50">
        <v>0.58150000000000002</v>
      </c>
      <c r="R72" s="86"/>
      <c r="S72" s="86"/>
      <c r="T72" s="86"/>
      <c r="U72" s="86"/>
      <c r="V72" s="86"/>
      <c r="W72" s="86"/>
      <c r="X72" s="86"/>
      <c r="Y72" s="86"/>
    </row>
    <row r="73" spans="3:25" ht="20.100000000000001" customHeight="1">
      <c r="C73" s="273" t="s">
        <v>65</v>
      </c>
      <c r="D73" s="47" t="s">
        <v>51</v>
      </c>
      <c r="E73" s="125">
        <v>73900</v>
      </c>
      <c r="F73" s="51">
        <v>0</v>
      </c>
      <c r="G73" s="51">
        <v>0</v>
      </c>
      <c r="H73" s="51">
        <v>0</v>
      </c>
      <c r="I73" s="51">
        <v>0</v>
      </c>
      <c r="J73" s="51">
        <v>0</v>
      </c>
      <c r="K73" s="51">
        <v>73900</v>
      </c>
      <c r="L73" s="51">
        <v>0</v>
      </c>
      <c r="M73" s="51">
        <v>0</v>
      </c>
      <c r="N73" s="49">
        <v>0</v>
      </c>
      <c r="O73" s="49">
        <v>0</v>
      </c>
      <c r="R73" s="118"/>
      <c r="S73" s="118"/>
      <c r="T73" s="118"/>
      <c r="U73" s="118"/>
      <c r="V73" s="118"/>
      <c r="W73" s="118"/>
      <c r="X73" s="118"/>
      <c r="Y73" s="118"/>
    </row>
    <row r="74" spans="3:25" ht="20.100000000000001" customHeight="1">
      <c r="C74" s="271"/>
      <c r="D74" s="25" t="s">
        <v>20</v>
      </c>
      <c r="E74" s="125">
        <v>48262</v>
      </c>
      <c r="F74" s="41">
        <v>0</v>
      </c>
      <c r="G74" s="41">
        <v>0</v>
      </c>
      <c r="H74" s="41">
        <v>0</v>
      </c>
      <c r="I74" s="41">
        <v>0</v>
      </c>
      <c r="J74" s="41">
        <v>0</v>
      </c>
      <c r="K74" s="41">
        <v>48262</v>
      </c>
      <c r="L74" s="41">
        <v>0</v>
      </c>
      <c r="M74" s="41">
        <v>0</v>
      </c>
      <c r="N74" s="49">
        <v>0</v>
      </c>
      <c r="O74" s="49">
        <v>0</v>
      </c>
      <c r="R74" s="86"/>
      <c r="W74" s="86"/>
    </row>
    <row r="75" spans="3:25" ht="20.100000000000001" customHeight="1">
      <c r="C75" s="272"/>
      <c r="D75" s="43" t="s">
        <v>54</v>
      </c>
      <c r="E75" s="126">
        <v>0.6530717185385656</v>
      </c>
      <c r="F75" s="50" t="s">
        <v>57</v>
      </c>
      <c r="G75" s="50" t="s">
        <v>57</v>
      </c>
      <c r="H75" s="50" t="s">
        <v>57</v>
      </c>
      <c r="I75" s="50" t="s">
        <v>57</v>
      </c>
      <c r="J75" s="50" t="s">
        <v>57</v>
      </c>
      <c r="K75" s="50">
        <v>0.65310000000000001</v>
      </c>
      <c r="L75" s="50" t="s">
        <v>57</v>
      </c>
      <c r="M75" s="50" t="s">
        <v>57</v>
      </c>
      <c r="N75" s="50" t="s">
        <v>57</v>
      </c>
      <c r="O75" s="50" t="s">
        <v>57</v>
      </c>
      <c r="R75" s="86"/>
      <c r="W75" s="86"/>
    </row>
    <row r="76" spans="3:25" ht="20.100000000000001" customHeight="1">
      <c r="C76" s="273" t="s">
        <v>63</v>
      </c>
      <c r="D76" s="47" t="s">
        <v>51</v>
      </c>
      <c r="E76" s="125">
        <v>8198396</v>
      </c>
      <c r="F76" s="51">
        <v>2919716</v>
      </c>
      <c r="G76" s="51">
        <v>584896</v>
      </c>
      <c r="H76" s="51">
        <v>738952</v>
      </c>
      <c r="I76" s="51">
        <v>458862</v>
      </c>
      <c r="J76" s="51">
        <v>2249749</v>
      </c>
      <c r="K76" s="51">
        <v>207079</v>
      </c>
      <c r="L76" s="51">
        <v>134373</v>
      </c>
      <c r="M76" s="51">
        <v>493244</v>
      </c>
      <c r="N76" s="49">
        <v>245551</v>
      </c>
      <c r="O76" s="49">
        <v>165974</v>
      </c>
      <c r="R76" s="118"/>
      <c r="W76" s="118"/>
    </row>
    <row r="77" spans="3:25" ht="20.100000000000001" customHeight="1">
      <c r="C77" s="271"/>
      <c r="D77" s="25" t="s">
        <v>20</v>
      </c>
      <c r="E77" s="125">
        <v>3095906</v>
      </c>
      <c r="F77" s="41">
        <v>1045189</v>
      </c>
      <c r="G77" s="41">
        <v>248691</v>
      </c>
      <c r="H77" s="41">
        <v>140964</v>
      </c>
      <c r="I77" s="41">
        <v>215685</v>
      </c>
      <c r="J77" s="41">
        <v>976355</v>
      </c>
      <c r="K77" s="41">
        <v>156980</v>
      </c>
      <c r="L77" s="41">
        <v>71777</v>
      </c>
      <c r="M77" s="41">
        <v>211516</v>
      </c>
      <c r="N77" s="49">
        <v>13975</v>
      </c>
      <c r="O77" s="49">
        <v>14774</v>
      </c>
      <c r="R77" s="86"/>
      <c r="S77" s="86"/>
      <c r="T77" s="86"/>
      <c r="U77" s="86"/>
      <c r="V77" s="86"/>
      <c r="W77" s="86"/>
      <c r="X77" s="86"/>
      <c r="Y77" s="86"/>
    </row>
    <row r="78" spans="3:25" ht="20.100000000000001" customHeight="1">
      <c r="C78" s="272"/>
      <c r="D78" s="43" t="s">
        <v>54</v>
      </c>
      <c r="E78" s="126">
        <v>0.37762337901218729</v>
      </c>
      <c r="F78" s="50">
        <v>0.35799999999999998</v>
      </c>
      <c r="G78" s="50">
        <v>0.42520000000000002</v>
      </c>
      <c r="H78" s="50">
        <v>0.1908</v>
      </c>
      <c r="I78" s="50">
        <v>0.47</v>
      </c>
      <c r="J78" s="50">
        <v>0.434</v>
      </c>
      <c r="K78" s="50">
        <v>0.7581</v>
      </c>
      <c r="L78" s="50">
        <v>0.53420000000000001</v>
      </c>
      <c r="M78" s="50">
        <v>0.42880000000000001</v>
      </c>
      <c r="N78" s="50">
        <v>5.6899999999999999E-2</v>
      </c>
      <c r="O78" s="50">
        <v>8.8999999999999996E-2</v>
      </c>
      <c r="R78" s="119"/>
      <c r="S78" s="86"/>
      <c r="T78" s="86"/>
      <c r="U78" s="86"/>
      <c r="V78" s="86"/>
      <c r="W78" s="86"/>
      <c r="X78" s="86"/>
      <c r="Y78" s="86"/>
    </row>
    <row r="79" spans="3:25" ht="20.100000000000001" customHeight="1">
      <c r="C79" s="273" t="s">
        <v>64</v>
      </c>
      <c r="D79" s="47" t="s">
        <v>51</v>
      </c>
      <c r="E79" s="125">
        <v>416896</v>
      </c>
      <c r="F79" s="41">
        <v>196052</v>
      </c>
      <c r="G79" s="41">
        <v>27429</v>
      </c>
      <c r="H79" s="41">
        <v>57948</v>
      </c>
      <c r="I79" s="41">
        <v>35557</v>
      </c>
      <c r="J79" s="41">
        <v>0</v>
      </c>
      <c r="K79" s="41">
        <v>0</v>
      </c>
      <c r="L79" s="41">
        <v>0</v>
      </c>
      <c r="M79" s="41">
        <v>26036</v>
      </c>
      <c r="N79" s="49">
        <v>39916</v>
      </c>
      <c r="O79" s="49">
        <v>33958</v>
      </c>
      <c r="R79" s="120"/>
      <c r="S79" s="118"/>
      <c r="T79" s="118"/>
      <c r="U79" s="118"/>
      <c r="V79" s="118"/>
      <c r="W79" s="118"/>
      <c r="X79" s="118"/>
      <c r="Y79" s="118"/>
    </row>
    <row r="80" spans="3:25" ht="20.100000000000001" customHeight="1">
      <c r="C80" s="271"/>
      <c r="D80" s="25" t="s">
        <v>20</v>
      </c>
      <c r="E80" s="125">
        <v>41057</v>
      </c>
      <c r="F80" s="41">
        <v>7500</v>
      </c>
      <c r="G80" s="41">
        <v>0</v>
      </c>
      <c r="H80" s="41">
        <v>19453</v>
      </c>
      <c r="I80" s="41">
        <v>8900</v>
      </c>
      <c r="J80" s="41">
        <v>0</v>
      </c>
      <c r="K80" s="41">
        <v>0</v>
      </c>
      <c r="L80" s="41">
        <v>0</v>
      </c>
      <c r="M80" s="41">
        <v>0</v>
      </c>
      <c r="N80" s="49">
        <v>567</v>
      </c>
      <c r="O80" s="49">
        <v>4637</v>
      </c>
      <c r="R80" s="119"/>
      <c r="S80" s="86"/>
      <c r="T80" s="86"/>
      <c r="U80" s="86"/>
      <c r="V80" s="86"/>
      <c r="W80" s="86"/>
      <c r="X80" s="118"/>
      <c r="Y80" s="86"/>
    </row>
    <row r="81" spans="3:26" ht="20.100000000000001" customHeight="1">
      <c r="C81" s="272"/>
      <c r="D81" s="43" t="s">
        <v>54</v>
      </c>
      <c r="E81" s="126">
        <v>9.8482595179613136E-2</v>
      </c>
      <c r="F81" s="207">
        <v>3.8300000000000001E-2</v>
      </c>
      <c r="G81" s="207">
        <v>0</v>
      </c>
      <c r="H81" s="207">
        <v>0.3357</v>
      </c>
      <c r="I81" s="207">
        <v>0.25030000000000002</v>
      </c>
      <c r="J81" s="207" t="s">
        <v>57</v>
      </c>
      <c r="K81" s="207" t="s">
        <v>57</v>
      </c>
      <c r="L81" s="207" t="s">
        <v>57</v>
      </c>
      <c r="M81" s="207">
        <v>0</v>
      </c>
      <c r="N81" s="207">
        <v>1.4200000000000001E-2</v>
      </c>
      <c r="O81" s="207">
        <v>0.1366</v>
      </c>
      <c r="R81" s="119"/>
      <c r="S81" s="86"/>
      <c r="T81" s="86"/>
      <c r="U81" s="86"/>
      <c r="V81" s="86"/>
      <c r="W81" s="86"/>
      <c r="Y81" s="86"/>
    </row>
    <row r="82" spans="3:26" ht="20.100000000000001" customHeight="1">
      <c r="C82" s="265" t="s">
        <v>60</v>
      </c>
      <c r="D82" s="52" t="s">
        <v>51</v>
      </c>
      <c r="E82" s="53">
        <v>81697730</v>
      </c>
      <c r="F82" s="53">
        <v>26106555</v>
      </c>
      <c r="G82" s="53">
        <v>4508180</v>
      </c>
      <c r="H82" s="53">
        <v>11341224</v>
      </c>
      <c r="I82" s="53">
        <v>7801960</v>
      </c>
      <c r="J82" s="53">
        <v>13752729</v>
      </c>
      <c r="K82" s="53">
        <v>5249068</v>
      </c>
      <c r="L82" s="53">
        <v>3122794</v>
      </c>
      <c r="M82" s="53">
        <v>4276057</v>
      </c>
      <c r="N82" s="53">
        <v>3506677</v>
      </c>
      <c r="O82" s="53">
        <v>2032486</v>
      </c>
      <c r="R82" s="118"/>
      <c r="S82" s="118"/>
      <c r="T82" s="118"/>
      <c r="U82" s="118"/>
      <c r="V82" s="118"/>
      <c r="W82" s="118"/>
      <c r="Y82" s="118"/>
    </row>
    <row r="83" spans="3:26" ht="20.100000000000001" customHeight="1">
      <c r="C83" s="266"/>
      <c r="D83" s="26" t="s">
        <v>20</v>
      </c>
      <c r="E83" s="179">
        <v>45666604</v>
      </c>
      <c r="F83" s="42">
        <v>15291573</v>
      </c>
      <c r="G83" s="42">
        <v>2613570</v>
      </c>
      <c r="H83" s="42">
        <v>5795795</v>
      </c>
      <c r="I83" s="42">
        <v>4460664</v>
      </c>
      <c r="J83" s="42">
        <v>7781467</v>
      </c>
      <c r="K83" s="42">
        <v>3025695</v>
      </c>
      <c r="L83" s="42">
        <v>1702920</v>
      </c>
      <c r="M83" s="42">
        <v>2355250</v>
      </c>
      <c r="N83" s="42">
        <v>1554578</v>
      </c>
      <c r="O83" s="42">
        <v>1085092</v>
      </c>
      <c r="R83" s="86"/>
      <c r="S83" s="86"/>
      <c r="T83" s="86"/>
      <c r="U83" s="86"/>
      <c r="V83" s="86"/>
      <c r="W83" s="86"/>
      <c r="X83" s="86"/>
      <c r="Y83" s="86"/>
    </row>
    <row r="84" spans="3:26" ht="20.100000000000001" customHeight="1">
      <c r="C84" s="267"/>
      <c r="D84" s="54" t="s">
        <v>54</v>
      </c>
      <c r="E84" s="55">
        <v>0.55897029207543469</v>
      </c>
      <c r="F84" s="55">
        <v>0.58573691549880869</v>
      </c>
      <c r="G84" s="55">
        <v>0.57973949576103878</v>
      </c>
      <c r="H84" s="55">
        <v>0.51103787386617172</v>
      </c>
      <c r="I84" s="55">
        <v>0.57173633292147097</v>
      </c>
      <c r="J84" s="55">
        <v>0.56581257436251375</v>
      </c>
      <c r="K84" s="55">
        <v>0.57642518633784134</v>
      </c>
      <c r="L84" s="55">
        <v>0.54531935183684865</v>
      </c>
      <c r="M84" s="55">
        <v>0.55079948653631139</v>
      </c>
      <c r="N84" s="55">
        <v>0.44331941607396402</v>
      </c>
      <c r="O84" s="55">
        <v>0.53387428006884186</v>
      </c>
      <c r="R84" s="86"/>
      <c r="S84" s="86"/>
      <c r="T84" s="86"/>
      <c r="U84" s="86"/>
      <c r="V84" s="86"/>
      <c r="W84" s="86"/>
      <c r="X84" s="86"/>
      <c r="Y84" s="86"/>
    </row>
    <row r="85" spans="3:26">
      <c r="R85" s="118"/>
      <c r="S85" s="118"/>
      <c r="T85" s="118"/>
      <c r="U85" s="118"/>
      <c r="V85" s="118"/>
      <c r="W85" s="118"/>
      <c r="X85" s="118"/>
      <c r="Y85" s="118"/>
    </row>
    <row r="86" spans="3:26">
      <c r="C86" s="64" t="s">
        <v>179</v>
      </c>
      <c r="R86" s="118"/>
      <c r="S86" s="118"/>
      <c r="T86" s="118"/>
      <c r="U86" s="118"/>
      <c r="V86" s="118"/>
      <c r="W86" s="118"/>
      <c r="X86" s="118"/>
      <c r="Y86" s="118"/>
    </row>
    <row r="89" spans="3:26" ht="30" customHeight="1">
      <c r="C89" s="227" t="s">
        <v>224</v>
      </c>
      <c r="D89" s="227"/>
      <c r="E89" s="227"/>
      <c r="F89" s="227"/>
      <c r="G89" s="227"/>
      <c r="H89" s="227"/>
      <c r="I89" s="227"/>
      <c r="J89" s="227"/>
      <c r="K89" s="227"/>
      <c r="L89" s="227"/>
      <c r="M89" s="227"/>
      <c r="N89" s="227"/>
      <c r="O89" s="227"/>
    </row>
    <row r="91" spans="3:26" ht="42.75" customHeight="1">
      <c r="C91" s="268" t="s">
        <v>46</v>
      </c>
      <c r="D91" s="269"/>
      <c r="E91" s="170" t="s">
        <v>19</v>
      </c>
      <c r="F91" s="169" t="s">
        <v>79</v>
      </c>
      <c r="G91" s="169" t="s">
        <v>71</v>
      </c>
      <c r="H91" s="169" t="s">
        <v>78</v>
      </c>
      <c r="I91" s="169" t="s">
        <v>73</v>
      </c>
      <c r="J91" s="169" t="s">
        <v>74</v>
      </c>
      <c r="K91" s="169" t="s">
        <v>75</v>
      </c>
      <c r="L91" s="169" t="s">
        <v>76</v>
      </c>
      <c r="M91" s="169" t="s">
        <v>77</v>
      </c>
      <c r="N91" s="134" t="s">
        <v>157</v>
      </c>
      <c r="O91" s="134" t="s">
        <v>158</v>
      </c>
    </row>
    <row r="92" spans="3:26" ht="15" customHeight="1">
      <c r="C92" s="270" t="s">
        <v>62</v>
      </c>
      <c r="D92" s="47" t="s">
        <v>51</v>
      </c>
      <c r="E92" s="125">
        <v>12323154</v>
      </c>
      <c r="F92" s="49">
        <v>4364484</v>
      </c>
      <c r="G92" s="49">
        <v>666183</v>
      </c>
      <c r="H92" s="49">
        <v>1201627</v>
      </c>
      <c r="I92" s="49">
        <v>1354571</v>
      </c>
      <c r="J92" s="49">
        <v>1866287</v>
      </c>
      <c r="K92" s="49">
        <v>977777</v>
      </c>
      <c r="L92" s="49">
        <v>395486</v>
      </c>
      <c r="M92" s="49">
        <v>1002661</v>
      </c>
      <c r="N92" s="49">
        <v>376549</v>
      </c>
      <c r="O92" s="49">
        <v>117529</v>
      </c>
      <c r="S92" s="86"/>
      <c r="T92" s="86"/>
      <c r="U92" s="86"/>
      <c r="V92" s="86"/>
      <c r="W92" s="86"/>
      <c r="X92" s="86"/>
      <c r="Y92" s="86"/>
      <c r="Z92" s="86"/>
    </row>
    <row r="93" spans="3:26" ht="15" customHeight="1">
      <c r="C93" s="271"/>
      <c r="D93" s="25" t="s">
        <v>20</v>
      </c>
      <c r="E93" s="127">
        <v>6678299</v>
      </c>
      <c r="F93" s="41">
        <v>2311442</v>
      </c>
      <c r="G93" s="41">
        <v>316394</v>
      </c>
      <c r="H93" s="41">
        <v>663868</v>
      </c>
      <c r="I93" s="41">
        <v>728433</v>
      </c>
      <c r="J93" s="41">
        <v>1005557</v>
      </c>
      <c r="K93" s="41">
        <v>544528</v>
      </c>
      <c r="L93" s="41">
        <v>292962</v>
      </c>
      <c r="M93" s="41">
        <v>572686</v>
      </c>
      <c r="N93" s="41">
        <v>187209</v>
      </c>
      <c r="O93" s="41">
        <v>55220</v>
      </c>
      <c r="S93" s="86"/>
      <c r="T93" s="86"/>
      <c r="U93" s="86"/>
      <c r="V93" s="86"/>
      <c r="W93" s="86"/>
      <c r="X93" s="86"/>
      <c r="Y93" s="86"/>
      <c r="Z93" s="86"/>
    </row>
    <row r="94" spans="3:26" ht="15" customHeight="1">
      <c r="C94" s="272"/>
      <c r="D94" s="43" t="s">
        <v>54</v>
      </c>
      <c r="E94" s="126">
        <v>0.54193098617448099</v>
      </c>
      <c r="F94" s="50">
        <v>0.52959999999999996</v>
      </c>
      <c r="G94" s="50">
        <v>0.47489999999999999</v>
      </c>
      <c r="H94" s="50">
        <v>0.55249999999999999</v>
      </c>
      <c r="I94" s="50">
        <v>0.53779999999999994</v>
      </c>
      <c r="J94" s="50">
        <v>0.53879999999999995</v>
      </c>
      <c r="K94" s="50">
        <v>0.55689999999999995</v>
      </c>
      <c r="L94" s="50">
        <v>0.74080000000000001</v>
      </c>
      <c r="M94" s="50">
        <v>0.57120000000000004</v>
      </c>
      <c r="N94" s="50">
        <v>0.49719999999999998</v>
      </c>
      <c r="O94" s="50">
        <v>0.4698</v>
      </c>
      <c r="R94" s="86"/>
      <c r="S94" s="118"/>
      <c r="T94" s="118"/>
      <c r="U94" s="118"/>
      <c r="V94" s="118"/>
      <c r="W94" s="118"/>
      <c r="X94" s="118"/>
      <c r="Y94" s="118"/>
      <c r="Z94" s="118"/>
    </row>
    <row r="95" spans="3:26" ht="15" customHeight="1">
      <c r="C95" s="273" t="s">
        <v>65</v>
      </c>
      <c r="D95" s="47" t="s">
        <v>51</v>
      </c>
      <c r="E95" s="125">
        <v>73900</v>
      </c>
      <c r="F95" s="51">
        <v>0</v>
      </c>
      <c r="G95" s="51">
        <v>0</v>
      </c>
      <c r="H95" s="51">
        <v>0</v>
      </c>
      <c r="I95" s="51">
        <v>0</v>
      </c>
      <c r="J95" s="51">
        <v>0</v>
      </c>
      <c r="K95" s="51">
        <v>73900</v>
      </c>
      <c r="L95" s="51">
        <v>0</v>
      </c>
      <c r="M95" s="51">
        <v>0</v>
      </c>
      <c r="N95" s="49">
        <v>0</v>
      </c>
      <c r="O95" s="49">
        <v>0</v>
      </c>
      <c r="R95" s="86"/>
      <c r="S95" s="86"/>
      <c r="T95" s="86"/>
      <c r="U95" s="86"/>
      <c r="V95" s="86"/>
      <c r="W95" s="86"/>
      <c r="X95" s="86"/>
      <c r="Y95" s="86"/>
    </row>
    <row r="96" spans="3:26" ht="15" customHeight="1">
      <c r="C96" s="271"/>
      <c r="D96" s="25" t="s">
        <v>20</v>
      </c>
      <c r="E96" s="127">
        <v>48262</v>
      </c>
      <c r="F96" s="41">
        <v>0</v>
      </c>
      <c r="G96" s="41">
        <v>0</v>
      </c>
      <c r="H96" s="41">
        <v>0</v>
      </c>
      <c r="I96" s="41">
        <v>0</v>
      </c>
      <c r="J96" s="41">
        <v>0</v>
      </c>
      <c r="K96" s="41">
        <v>48262</v>
      </c>
      <c r="L96" s="41">
        <v>0</v>
      </c>
      <c r="M96" s="41">
        <v>0</v>
      </c>
      <c r="N96" s="41">
        <v>0</v>
      </c>
      <c r="O96" s="41">
        <v>0</v>
      </c>
      <c r="R96" s="118"/>
      <c r="S96" s="86"/>
      <c r="T96" s="118"/>
      <c r="U96" s="118"/>
      <c r="V96" s="118"/>
      <c r="W96" s="118"/>
      <c r="X96" s="86"/>
      <c r="Y96" s="118"/>
    </row>
    <row r="97" spans="3:26" ht="15" customHeight="1">
      <c r="C97" s="272"/>
      <c r="D97" s="43" t="s">
        <v>54</v>
      </c>
      <c r="E97" s="126">
        <v>0.6530717185385656</v>
      </c>
      <c r="F97" s="50" t="s">
        <v>57</v>
      </c>
      <c r="G97" s="50" t="s">
        <v>57</v>
      </c>
      <c r="H97" s="50" t="s">
        <v>57</v>
      </c>
      <c r="I97" s="50" t="s">
        <v>57</v>
      </c>
      <c r="J97" s="50" t="s">
        <v>57</v>
      </c>
      <c r="K97" s="50">
        <v>0.65310000000000001</v>
      </c>
      <c r="L97" s="50" t="s">
        <v>57</v>
      </c>
      <c r="M97" s="50" t="s">
        <v>57</v>
      </c>
      <c r="N97" s="50" t="s">
        <v>57</v>
      </c>
      <c r="O97" s="50" t="s">
        <v>57</v>
      </c>
      <c r="R97" s="86"/>
      <c r="S97" s="118"/>
      <c r="W97" s="86"/>
      <c r="X97" s="118"/>
    </row>
    <row r="98" spans="3:26" ht="15" customHeight="1">
      <c r="C98" s="273" t="s">
        <v>63</v>
      </c>
      <c r="D98" s="47" t="s">
        <v>51</v>
      </c>
      <c r="E98" s="125">
        <v>7567114</v>
      </c>
      <c r="F98" s="51">
        <v>2464032</v>
      </c>
      <c r="G98" s="51">
        <v>556896</v>
      </c>
      <c r="H98" s="51">
        <v>720452</v>
      </c>
      <c r="I98" s="51">
        <v>423692</v>
      </c>
      <c r="J98" s="51">
        <v>2221632</v>
      </c>
      <c r="K98" s="51">
        <v>190208</v>
      </c>
      <c r="L98" s="51">
        <v>129673</v>
      </c>
      <c r="M98" s="51">
        <v>493244</v>
      </c>
      <c r="N98" s="49">
        <v>212051</v>
      </c>
      <c r="O98" s="49">
        <v>155234</v>
      </c>
      <c r="R98" s="86"/>
      <c r="S98" s="86"/>
      <c r="T98" s="86"/>
      <c r="U98" s="86"/>
      <c r="V98" s="86"/>
      <c r="W98" s="86"/>
      <c r="X98" s="86"/>
      <c r="Y98" s="86"/>
      <c r="Z98" s="86"/>
    </row>
    <row r="99" spans="3:26" ht="15" customHeight="1">
      <c r="C99" s="271"/>
      <c r="D99" s="25" t="s">
        <v>20</v>
      </c>
      <c r="E99" s="127">
        <v>2929621</v>
      </c>
      <c r="F99" s="41">
        <v>911203</v>
      </c>
      <c r="G99" s="41">
        <v>248691</v>
      </c>
      <c r="H99" s="41">
        <v>130480</v>
      </c>
      <c r="I99" s="41">
        <v>204170</v>
      </c>
      <c r="J99" s="41">
        <v>976355</v>
      </c>
      <c r="K99" s="41">
        <v>151380</v>
      </c>
      <c r="L99" s="41">
        <v>67077</v>
      </c>
      <c r="M99" s="41">
        <v>211516</v>
      </c>
      <c r="N99" s="41">
        <v>13975</v>
      </c>
      <c r="O99" s="41">
        <v>14774</v>
      </c>
      <c r="R99" s="86"/>
      <c r="S99" s="86"/>
      <c r="T99" s="86"/>
      <c r="U99" s="86"/>
      <c r="V99" s="86"/>
      <c r="W99" s="86"/>
      <c r="X99" s="86"/>
      <c r="Y99" s="86"/>
      <c r="Z99" s="86"/>
    </row>
    <row r="100" spans="3:26" ht="15" customHeight="1">
      <c r="C100" s="272"/>
      <c r="D100" s="43" t="s">
        <v>54</v>
      </c>
      <c r="E100" s="126">
        <v>0.38715169349900108</v>
      </c>
      <c r="F100" s="50">
        <v>0.36980000000000002</v>
      </c>
      <c r="G100" s="50">
        <v>0.4466</v>
      </c>
      <c r="H100" s="50">
        <v>0.18110000000000001</v>
      </c>
      <c r="I100" s="50">
        <v>0.4819</v>
      </c>
      <c r="J100" s="50">
        <v>0.4395</v>
      </c>
      <c r="K100" s="50">
        <v>0.79590000000000005</v>
      </c>
      <c r="L100" s="50">
        <v>0.51729999999999998</v>
      </c>
      <c r="M100" s="50">
        <v>0.42880000000000001</v>
      </c>
      <c r="N100" s="50">
        <v>6.59E-2</v>
      </c>
      <c r="O100" s="50">
        <v>9.5200000000000007E-2</v>
      </c>
      <c r="R100" s="118"/>
      <c r="S100" s="118"/>
      <c r="T100" s="118"/>
      <c r="U100" s="118"/>
      <c r="V100" s="118"/>
      <c r="W100" s="118"/>
      <c r="X100" s="118"/>
      <c r="Y100" s="118"/>
      <c r="Z100" s="118"/>
    </row>
    <row r="101" spans="3:26" ht="15" customHeight="1">
      <c r="C101" s="273" t="s">
        <v>64</v>
      </c>
      <c r="D101" s="47" t="s">
        <v>51</v>
      </c>
      <c r="E101" s="125">
        <v>398905</v>
      </c>
      <c r="F101" s="51">
        <v>196052</v>
      </c>
      <c r="G101" s="51">
        <v>22000</v>
      </c>
      <c r="H101" s="51">
        <v>48086</v>
      </c>
      <c r="I101" s="51">
        <v>32857</v>
      </c>
      <c r="J101" s="51">
        <v>0</v>
      </c>
      <c r="K101" s="51">
        <v>0</v>
      </c>
      <c r="L101" s="51">
        <v>0</v>
      </c>
      <c r="M101" s="51">
        <v>26036</v>
      </c>
      <c r="N101" s="49">
        <v>39916</v>
      </c>
      <c r="O101" s="49">
        <v>33958</v>
      </c>
      <c r="R101" s="86"/>
      <c r="S101" s="86"/>
      <c r="T101" s="86"/>
      <c r="U101" s="86"/>
      <c r="V101" s="86"/>
      <c r="W101" s="86"/>
      <c r="X101" s="86"/>
      <c r="Y101" s="86"/>
      <c r="Z101" s="86"/>
    </row>
    <row r="102" spans="3:26" ht="15" customHeight="1">
      <c r="C102" s="271"/>
      <c r="D102" s="25" t="s">
        <v>20</v>
      </c>
      <c r="E102" s="127">
        <v>31196</v>
      </c>
      <c r="F102" s="41">
        <v>7500</v>
      </c>
      <c r="G102" s="41">
        <v>0</v>
      </c>
      <c r="H102" s="41">
        <v>9592</v>
      </c>
      <c r="I102" s="41">
        <v>8900</v>
      </c>
      <c r="J102" s="41">
        <v>0</v>
      </c>
      <c r="K102" s="41">
        <v>0</v>
      </c>
      <c r="L102" s="41">
        <v>0</v>
      </c>
      <c r="M102" s="41">
        <v>0</v>
      </c>
      <c r="N102" s="41">
        <v>567</v>
      </c>
      <c r="O102" s="41">
        <v>4637</v>
      </c>
      <c r="R102" s="86"/>
      <c r="S102" s="86"/>
      <c r="T102" s="86"/>
      <c r="U102" s="86"/>
      <c r="V102" s="86"/>
      <c r="W102" s="86"/>
      <c r="X102" s="86"/>
      <c r="Y102" s="86"/>
      <c r="Z102" s="86"/>
    </row>
    <row r="103" spans="3:26" ht="15" customHeight="1">
      <c r="C103" s="272"/>
      <c r="D103" s="43" t="s">
        <v>54</v>
      </c>
      <c r="E103" s="126">
        <v>7.8204083679071459E-2</v>
      </c>
      <c r="F103" s="50">
        <v>3.8300000000000001E-2</v>
      </c>
      <c r="G103" s="50">
        <v>0</v>
      </c>
      <c r="H103" s="50">
        <v>0.19950000000000001</v>
      </c>
      <c r="I103" s="50">
        <v>0.27089999999999997</v>
      </c>
      <c r="J103" s="50" t="s">
        <v>57</v>
      </c>
      <c r="K103" s="50" t="s">
        <v>57</v>
      </c>
      <c r="L103" s="50" t="s">
        <v>57</v>
      </c>
      <c r="M103" s="50">
        <v>0</v>
      </c>
      <c r="N103" s="50">
        <v>1.4200000000000001E-2</v>
      </c>
      <c r="O103" s="50">
        <v>0.1366</v>
      </c>
      <c r="R103" s="86"/>
      <c r="S103" s="118"/>
      <c r="T103" s="118"/>
      <c r="U103" s="118"/>
      <c r="V103" s="118"/>
      <c r="W103" s="118"/>
      <c r="X103" s="118"/>
      <c r="Y103" s="86"/>
      <c r="Z103" s="118"/>
    </row>
    <row r="104" spans="3:26" ht="15">
      <c r="C104" s="265" t="s">
        <v>60</v>
      </c>
      <c r="D104" s="52" t="s">
        <v>51</v>
      </c>
      <c r="E104" s="53">
        <v>20363073</v>
      </c>
      <c r="F104" s="53">
        <v>7024568</v>
      </c>
      <c r="G104" s="53">
        <v>1245079</v>
      </c>
      <c r="H104" s="53">
        <v>1970165</v>
      </c>
      <c r="I104" s="53">
        <v>1811120</v>
      </c>
      <c r="J104" s="53">
        <v>4087919</v>
      </c>
      <c r="K104" s="53">
        <v>1241885</v>
      </c>
      <c r="L104" s="53">
        <v>525159</v>
      </c>
      <c r="M104" s="53">
        <v>1521941</v>
      </c>
      <c r="N104" s="53">
        <v>628516</v>
      </c>
      <c r="O104" s="53">
        <v>306721</v>
      </c>
      <c r="R104" s="118"/>
      <c r="S104" s="86"/>
      <c r="T104" s="86"/>
      <c r="U104" s="86"/>
      <c r="V104" s="86"/>
      <c r="W104" s="86"/>
      <c r="X104" s="86"/>
      <c r="Y104" s="86"/>
      <c r="Z104" s="86"/>
    </row>
    <row r="105" spans="3:26" ht="15">
      <c r="C105" s="266"/>
      <c r="D105" s="26" t="s">
        <v>20</v>
      </c>
      <c r="E105" s="42">
        <v>9687378</v>
      </c>
      <c r="F105" s="42">
        <v>3230145</v>
      </c>
      <c r="G105" s="42">
        <v>565085</v>
      </c>
      <c r="H105" s="42">
        <v>803940</v>
      </c>
      <c r="I105" s="42">
        <v>941503</v>
      </c>
      <c r="J105" s="42">
        <v>1981912</v>
      </c>
      <c r="K105" s="42">
        <v>744170</v>
      </c>
      <c r="L105" s="42">
        <v>360039</v>
      </c>
      <c r="M105" s="42">
        <v>784202</v>
      </c>
      <c r="N105" s="42">
        <v>201751</v>
      </c>
      <c r="O105" s="42">
        <v>74631</v>
      </c>
      <c r="S105" s="86"/>
      <c r="T105" s="86"/>
      <c r="U105" s="86"/>
      <c r="V105" s="86"/>
      <c r="W105" s="86"/>
      <c r="X105" s="86"/>
      <c r="Y105" s="86"/>
      <c r="Z105" s="86"/>
    </row>
    <row r="106" spans="3:26" ht="15">
      <c r="C106" s="267"/>
      <c r="D106" s="54" t="s">
        <v>54</v>
      </c>
      <c r="E106" s="55">
        <v>0.47573261658493293</v>
      </c>
      <c r="F106" s="55">
        <v>0.45983539485986896</v>
      </c>
      <c r="G106" s="55">
        <v>0.4538547353220157</v>
      </c>
      <c r="H106" s="55">
        <v>0.40805719317925149</v>
      </c>
      <c r="I106" s="55">
        <v>0.51984573081849905</v>
      </c>
      <c r="J106" s="55">
        <v>0.48482173937399442</v>
      </c>
      <c r="K106" s="55">
        <v>0.59922617633677833</v>
      </c>
      <c r="L106" s="55">
        <v>0.68558093834438716</v>
      </c>
      <c r="M106" s="55">
        <v>0.51526438935543495</v>
      </c>
      <c r="N106" s="55">
        <v>0.32099580599380129</v>
      </c>
      <c r="O106" s="55">
        <v>0.24331884676953974</v>
      </c>
      <c r="S106" s="118"/>
      <c r="T106" s="118"/>
      <c r="U106" s="118"/>
      <c r="V106" s="118"/>
      <c r="W106" s="118"/>
      <c r="X106" s="118"/>
      <c r="Y106" s="118"/>
      <c r="Z106" s="118"/>
    </row>
    <row r="108" spans="3:26">
      <c r="C108" s="64" t="s">
        <v>179</v>
      </c>
    </row>
    <row r="109" spans="3:26">
      <c r="C109" s="64"/>
    </row>
    <row r="110" spans="3:26">
      <c r="C110" s="64"/>
    </row>
    <row r="111" spans="3:26" ht="22.5" customHeight="1">
      <c r="C111" s="227" t="s">
        <v>225</v>
      </c>
      <c r="D111" s="227"/>
      <c r="E111" s="227"/>
      <c r="F111" s="227"/>
      <c r="G111" s="227"/>
      <c r="H111" s="227"/>
      <c r="I111" s="227"/>
      <c r="J111" s="227"/>
      <c r="K111" s="227"/>
      <c r="L111" s="227"/>
      <c r="M111" s="227"/>
      <c r="N111" s="227"/>
      <c r="O111" s="227"/>
    </row>
    <row r="112" spans="3:26" ht="22.5">
      <c r="C112" s="159"/>
      <c r="D112" s="159"/>
      <c r="E112" s="159"/>
      <c r="F112" s="159"/>
      <c r="G112" s="159"/>
      <c r="H112" s="159"/>
      <c r="I112" s="159"/>
      <c r="J112" s="159"/>
      <c r="K112" s="159"/>
      <c r="L112" s="159"/>
      <c r="M112" s="159"/>
      <c r="N112" s="159"/>
      <c r="O112" s="159"/>
    </row>
    <row r="113" spans="3:25" ht="39" customHeight="1">
      <c r="C113" s="268" t="s">
        <v>46</v>
      </c>
      <c r="D113" s="269"/>
      <c r="E113" s="170" t="s">
        <v>19</v>
      </c>
      <c r="F113" s="169" t="s">
        <v>79</v>
      </c>
      <c r="G113" s="169" t="s">
        <v>71</v>
      </c>
      <c r="H113" s="169" t="s">
        <v>78</v>
      </c>
      <c r="I113" s="169" t="s">
        <v>73</v>
      </c>
      <c r="J113" s="169" t="s">
        <v>74</v>
      </c>
      <c r="K113" s="169" t="s">
        <v>75</v>
      </c>
      <c r="L113" s="169" t="s">
        <v>76</v>
      </c>
      <c r="M113" s="169" t="s">
        <v>77</v>
      </c>
      <c r="N113" s="134" t="s">
        <v>157</v>
      </c>
      <c r="O113" s="134" t="s">
        <v>158</v>
      </c>
    </row>
    <row r="114" spans="3:25" ht="15">
      <c r="C114" s="270" t="s">
        <v>62</v>
      </c>
      <c r="D114" s="47" t="s">
        <v>51</v>
      </c>
      <c r="E114" s="125">
        <v>3821994</v>
      </c>
      <c r="F114" s="49">
        <v>158580</v>
      </c>
      <c r="G114" s="49">
        <v>110947</v>
      </c>
      <c r="H114" s="49">
        <v>659452</v>
      </c>
      <c r="I114" s="49">
        <v>54983</v>
      </c>
      <c r="J114" s="49">
        <v>848532</v>
      </c>
      <c r="K114" s="49">
        <v>607300</v>
      </c>
      <c r="L114" s="49">
        <v>749000</v>
      </c>
      <c r="M114" s="49">
        <v>193500</v>
      </c>
      <c r="N114" s="49">
        <v>425000</v>
      </c>
      <c r="O114" s="49">
        <v>14700</v>
      </c>
      <c r="S114" s="86"/>
      <c r="T114" s="86"/>
      <c r="U114" s="86"/>
      <c r="V114" s="86"/>
      <c r="W114" s="86"/>
      <c r="Y114" s="86"/>
    </row>
    <row r="115" spans="3:25" ht="15">
      <c r="C115" s="271"/>
      <c r="D115" s="25" t="s">
        <v>20</v>
      </c>
      <c r="E115" s="127">
        <v>30595</v>
      </c>
      <c r="F115" s="41">
        <v>0</v>
      </c>
      <c r="G115" s="41">
        <v>415</v>
      </c>
      <c r="H115" s="41">
        <v>0</v>
      </c>
      <c r="I115" s="41">
        <v>4400</v>
      </c>
      <c r="J115" s="41">
        <v>0</v>
      </c>
      <c r="K115" s="41">
        <v>0</v>
      </c>
      <c r="L115" s="41">
        <v>0</v>
      </c>
      <c r="M115" s="41">
        <v>8820</v>
      </c>
      <c r="N115" s="41">
        <v>2380</v>
      </c>
      <c r="O115" s="41">
        <v>14580</v>
      </c>
      <c r="S115" s="86"/>
      <c r="T115" s="86"/>
      <c r="U115" s="86"/>
      <c r="V115" s="86"/>
      <c r="W115" s="86"/>
    </row>
    <row r="116" spans="3:25" ht="15">
      <c r="C116" s="272"/>
      <c r="D116" s="43" t="s">
        <v>54</v>
      </c>
      <c r="E116" s="126">
        <v>8.0049837859504751E-3</v>
      </c>
      <c r="F116" s="50">
        <v>0</v>
      </c>
      <c r="G116" s="50">
        <v>3.7000000000000002E-3</v>
      </c>
      <c r="H116" s="50">
        <v>0</v>
      </c>
      <c r="I116" s="50">
        <v>0.08</v>
      </c>
      <c r="J116" s="50">
        <v>0</v>
      </c>
      <c r="K116" s="50">
        <v>0</v>
      </c>
      <c r="L116" s="50">
        <v>0</v>
      </c>
      <c r="M116" s="50">
        <v>4.5600000000000002E-2</v>
      </c>
      <c r="N116" s="50">
        <v>5.5999999999999999E-3</v>
      </c>
      <c r="O116" s="50">
        <v>0.99180000000000001</v>
      </c>
      <c r="S116" s="118"/>
      <c r="T116" s="118"/>
      <c r="U116" s="118"/>
      <c r="V116" s="118"/>
      <c r="W116" s="118"/>
      <c r="Y116" s="118"/>
    </row>
    <row r="117" spans="3:25" ht="15">
      <c r="C117" s="273" t="s">
        <v>63</v>
      </c>
      <c r="D117" s="47" t="s">
        <v>51</v>
      </c>
      <c r="E117" s="125">
        <v>584042</v>
      </c>
      <c r="F117" s="51">
        <v>455684</v>
      </c>
      <c r="G117" s="51">
        <v>28000</v>
      </c>
      <c r="H117" s="51">
        <v>18500</v>
      </c>
      <c r="I117" s="51">
        <v>32170</v>
      </c>
      <c r="J117" s="51">
        <v>28117</v>
      </c>
      <c r="K117" s="51">
        <v>16871</v>
      </c>
      <c r="L117" s="51">
        <v>4700</v>
      </c>
      <c r="M117" s="51">
        <v>0</v>
      </c>
      <c r="N117" s="49">
        <v>33500</v>
      </c>
      <c r="O117" s="49">
        <v>10740</v>
      </c>
      <c r="R117" s="86"/>
      <c r="S117" s="86"/>
      <c r="T117" s="86"/>
      <c r="U117" s="86"/>
      <c r="V117" s="86"/>
      <c r="W117" s="86"/>
      <c r="X117" s="86"/>
      <c r="Y117" s="86"/>
    </row>
    <row r="118" spans="3:25" ht="15">
      <c r="C118" s="271"/>
      <c r="D118" s="25" t="s">
        <v>20</v>
      </c>
      <c r="E118" s="127">
        <v>166284</v>
      </c>
      <c r="F118" s="41">
        <v>133986</v>
      </c>
      <c r="G118" s="41">
        <v>0</v>
      </c>
      <c r="H118" s="41">
        <v>10483</v>
      </c>
      <c r="I118" s="41">
        <v>11515</v>
      </c>
      <c r="J118" s="41">
        <v>0</v>
      </c>
      <c r="K118" s="41">
        <v>5600</v>
      </c>
      <c r="L118" s="41">
        <v>4700</v>
      </c>
      <c r="M118" s="41">
        <v>0</v>
      </c>
      <c r="N118" s="41">
        <v>0</v>
      </c>
      <c r="O118" s="41">
        <v>0</v>
      </c>
      <c r="R118" s="86"/>
      <c r="S118" s="86"/>
      <c r="T118" s="86"/>
      <c r="U118" s="86"/>
      <c r="V118" s="86"/>
      <c r="W118" s="86"/>
      <c r="X118" s="86"/>
    </row>
    <row r="119" spans="3:25" ht="15">
      <c r="C119" s="272"/>
      <c r="D119" s="43" t="s">
        <v>54</v>
      </c>
      <c r="E119" s="126">
        <v>0.28471240082048893</v>
      </c>
      <c r="F119" s="50">
        <v>0.29399999999999998</v>
      </c>
      <c r="G119" s="50">
        <v>0</v>
      </c>
      <c r="H119" s="50">
        <v>0.56669999999999998</v>
      </c>
      <c r="I119" s="50">
        <v>0.3579</v>
      </c>
      <c r="J119" s="50">
        <v>0</v>
      </c>
      <c r="K119" s="50">
        <v>0.33189999999999997</v>
      </c>
      <c r="L119" s="50">
        <v>1</v>
      </c>
      <c r="M119" s="50" t="s">
        <v>57</v>
      </c>
      <c r="N119" s="50">
        <v>0</v>
      </c>
      <c r="O119" s="50">
        <v>0</v>
      </c>
      <c r="R119" s="118"/>
      <c r="S119" s="118"/>
      <c r="T119" s="118"/>
      <c r="U119" s="118"/>
      <c r="V119" s="118"/>
      <c r="W119" s="118"/>
      <c r="X119" s="118"/>
      <c r="Y119" s="118"/>
    </row>
    <row r="120" spans="3:25" ht="15">
      <c r="C120" s="273" t="s">
        <v>64</v>
      </c>
      <c r="D120" s="47" t="s">
        <v>51</v>
      </c>
      <c r="E120" s="125">
        <v>12562</v>
      </c>
      <c r="F120" s="51">
        <v>0</v>
      </c>
      <c r="G120" s="51">
        <v>0</v>
      </c>
      <c r="H120" s="51">
        <v>9862</v>
      </c>
      <c r="I120" s="51">
        <v>2700</v>
      </c>
      <c r="J120" s="51">
        <v>0</v>
      </c>
      <c r="K120" s="51">
        <v>0</v>
      </c>
      <c r="L120" s="51">
        <v>0</v>
      </c>
      <c r="M120" s="51">
        <v>0</v>
      </c>
      <c r="N120" s="49">
        <v>0</v>
      </c>
      <c r="O120" s="49">
        <v>0</v>
      </c>
      <c r="R120" s="86"/>
      <c r="S120" s="86"/>
      <c r="T120" s="86"/>
      <c r="U120" s="86"/>
      <c r="Y120" s="86"/>
    </row>
    <row r="121" spans="3:25" ht="15">
      <c r="C121" s="271"/>
      <c r="D121" s="25" t="s">
        <v>20</v>
      </c>
      <c r="E121" s="127">
        <v>9861</v>
      </c>
      <c r="F121" s="41">
        <v>0</v>
      </c>
      <c r="G121" s="41">
        <v>0</v>
      </c>
      <c r="H121" s="41">
        <v>9861</v>
      </c>
      <c r="I121" s="41">
        <v>0</v>
      </c>
      <c r="J121" s="41">
        <v>0</v>
      </c>
      <c r="K121" s="41">
        <v>0</v>
      </c>
      <c r="L121" s="41">
        <v>0</v>
      </c>
      <c r="M121" s="41">
        <v>0</v>
      </c>
      <c r="N121" s="41">
        <v>0</v>
      </c>
      <c r="O121" s="41">
        <v>0</v>
      </c>
      <c r="R121" s="86"/>
      <c r="S121" s="86"/>
      <c r="T121" s="86"/>
      <c r="U121" s="86"/>
    </row>
    <row r="122" spans="3:25" ht="15">
      <c r="C122" s="272"/>
      <c r="D122" s="43" t="s">
        <v>54</v>
      </c>
      <c r="E122" s="126">
        <v>0.78498646712306952</v>
      </c>
      <c r="F122" s="50" t="s">
        <v>57</v>
      </c>
      <c r="G122" s="50" t="s">
        <v>57</v>
      </c>
      <c r="H122" s="50">
        <v>0.99990000000000001</v>
      </c>
      <c r="I122" s="50">
        <v>0</v>
      </c>
      <c r="J122" s="50" t="s">
        <v>57</v>
      </c>
      <c r="K122" s="50" t="s">
        <v>57</v>
      </c>
      <c r="L122" s="50" t="s">
        <v>57</v>
      </c>
      <c r="M122" s="50" t="s">
        <v>57</v>
      </c>
      <c r="N122" s="50" t="s">
        <v>57</v>
      </c>
      <c r="O122" s="50" t="s">
        <v>57</v>
      </c>
      <c r="R122" s="118"/>
      <c r="S122" s="118"/>
      <c r="T122" s="118"/>
      <c r="U122" s="118"/>
      <c r="Y122" s="118"/>
    </row>
    <row r="123" spans="3:25" ht="15">
      <c r="C123" s="265" t="s">
        <v>60</v>
      </c>
      <c r="D123" s="52" t="s">
        <v>51</v>
      </c>
      <c r="E123" s="53">
        <v>3978898</v>
      </c>
      <c r="F123" s="53">
        <v>614264</v>
      </c>
      <c r="G123" s="53">
        <v>138947</v>
      </c>
      <c r="H123" s="53">
        <v>687814</v>
      </c>
      <c r="I123" s="53">
        <v>89853</v>
      </c>
      <c r="J123" s="53">
        <v>876649</v>
      </c>
      <c r="K123" s="53">
        <v>624171</v>
      </c>
      <c r="L123" s="53">
        <v>753700</v>
      </c>
      <c r="M123" s="53">
        <v>193500</v>
      </c>
      <c r="N123" s="53">
        <v>458500</v>
      </c>
      <c r="O123" s="53">
        <v>25440</v>
      </c>
      <c r="R123" s="86"/>
      <c r="S123" s="86"/>
      <c r="T123" s="86"/>
      <c r="U123" s="86"/>
      <c r="V123" s="86"/>
      <c r="W123" s="86"/>
      <c r="X123" s="86"/>
      <c r="Y123" s="86"/>
    </row>
    <row r="124" spans="3:25" ht="15">
      <c r="C124" s="266"/>
      <c r="D124" s="26" t="s">
        <v>20</v>
      </c>
      <c r="E124" s="42">
        <v>189780</v>
      </c>
      <c r="F124" s="42">
        <v>133986</v>
      </c>
      <c r="G124" s="42">
        <v>415</v>
      </c>
      <c r="H124" s="42">
        <v>20344</v>
      </c>
      <c r="I124" s="42">
        <v>15915</v>
      </c>
      <c r="J124" s="42">
        <v>0</v>
      </c>
      <c r="K124" s="42">
        <v>5600</v>
      </c>
      <c r="L124" s="42">
        <v>4700</v>
      </c>
      <c r="M124" s="42">
        <v>8820</v>
      </c>
      <c r="N124" s="42">
        <v>2380</v>
      </c>
      <c r="O124" s="42">
        <v>14580</v>
      </c>
      <c r="R124" s="86"/>
      <c r="S124" s="86"/>
      <c r="T124" s="86"/>
      <c r="U124" s="86"/>
      <c r="V124" s="86"/>
      <c r="W124" s="86"/>
      <c r="X124" s="86"/>
    </row>
    <row r="125" spans="3:25" ht="15">
      <c r="C125" s="267"/>
      <c r="D125" s="54" t="s">
        <v>54</v>
      </c>
      <c r="E125" s="55">
        <v>4.7696623537471936E-2</v>
      </c>
      <c r="F125" s="55">
        <v>0.21812445463188465</v>
      </c>
      <c r="G125" s="55">
        <v>2.9867503436562144E-3</v>
      </c>
      <c r="H125" s="55">
        <v>2.9577763755899125E-2</v>
      </c>
      <c r="I125" s="55">
        <v>0.17712263363493708</v>
      </c>
      <c r="J125" s="55">
        <v>0</v>
      </c>
      <c r="K125" s="55">
        <v>8.9719003285958498E-3</v>
      </c>
      <c r="L125" s="55">
        <v>6.2359028791296274E-3</v>
      </c>
      <c r="M125" s="55">
        <v>4.5581395348837206E-2</v>
      </c>
      <c r="N125" s="55">
        <v>5.1908396946564886E-3</v>
      </c>
      <c r="O125" s="55">
        <v>0.57311320754716977</v>
      </c>
      <c r="R125" s="118"/>
      <c r="S125" s="118"/>
      <c r="T125" s="118"/>
      <c r="U125" s="118"/>
      <c r="V125" s="118"/>
      <c r="W125" s="118"/>
      <c r="X125" s="118"/>
      <c r="Y125" s="118"/>
    </row>
    <row r="127" spans="3:25">
      <c r="C127" s="64" t="s">
        <v>179</v>
      </c>
    </row>
    <row r="131" spans="5:14" ht="27.75" customHeight="1"/>
    <row r="133" spans="5:14" ht="48.75" customHeight="1"/>
    <row r="134" spans="5:14">
      <c r="E134" s="86"/>
      <c r="F134" s="86"/>
      <c r="G134" s="86"/>
      <c r="H134" s="86"/>
      <c r="I134" s="86"/>
      <c r="J134" s="86"/>
      <c r="K134" s="86"/>
      <c r="L134" s="86"/>
      <c r="M134" s="86"/>
      <c r="N134" s="86"/>
    </row>
    <row r="135" spans="5:14" ht="15" customHeight="1">
      <c r="E135" s="86"/>
      <c r="F135" s="86"/>
      <c r="G135" s="86"/>
      <c r="H135" s="86"/>
      <c r="I135" s="86"/>
      <c r="J135" s="86"/>
      <c r="L135" s="86"/>
      <c r="M135" s="86"/>
      <c r="N135" s="86"/>
    </row>
    <row r="136" spans="5:14">
      <c r="E136" s="118"/>
      <c r="F136" s="118"/>
      <c r="G136" s="118"/>
      <c r="H136" s="118"/>
      <c r="I136" s="118"/>
      <c r="J136" s="118"/>
      <c r="K136" s="118"/>
      <c r="L136" s="118"/>
      <c r="M136" s="118"/>
      <c r="N136" s="118"/>
    </row>
    <row r="137" spans="5:14" ht="15" customHeight="1">
      <c r="J137" s="86"/>
    </row>
    <row r="138" spans="5:14">
      <c r="E138" s="86"/>
      <c r="G138" s="86"/>
      <c r="H138" s="86"/>
      <c r="I138" s="86"/>
      <c r="J138" s="86"/>
      <c r="K138" s="86"/>
      <c r="L138" s="86"/>
      <c r="M138" s="86"/>
      <c r="N138" s="86"/>
    </row>
    <row r="139" spans="5:14">
      <c r="E139" s="86"/>
      <c r="F139" s="86"/>
      <c r="G139" s="86"/>
      <c r="H139" s="86"/>
      <c r="I139" s="86"/>
      <c r="J139" s="86"/>
      <c r="K139" s="86"/>
      <c r="L139" s="86"/>
      <c r="M139" s="86"/>
      <c r="N139" s="86"/>
    </row>
    <row r="140" spans="5:14" ht="33" customHeight="1">
      <c r="E140" s="86"/>
      <c r="F140" s="86"/>
      <c r="G140" s="86"/>
      <c r="H140" s="86"/>
      <c r="I140" s="86"/>
      <c r="J140" s="86"/>
      <c r="L140" s="86"/>
      <c r="M140" s="86"/>
      <c r="N140" s="86"/>
    </row>
    <row r="141" spans="5:14">
      <c r="E141" s="118"/>
      <c r="F141" s="118"/>
      <c r="G141" s="118"/>
      <c r="H141" s="118"/>
      <c r="I141" s="118"/>
      <c r="J141" s="118"/>
      <c r="K141" s="118"/>
      <c r="L141" s="118"/>
      <c r="M141" s="118"/>
      <c r="N141" s="118"/>
    </row>
    <row r="143" spans="5:14">
      <c r="E143" s="86"/>
      <c r="F143" s="86"/>
      <c r="G143" s="86"/>
      <c r="H143" s="86"/>
      <c r="I143" s="86"/>
      <c r="J143" s="86"/>
      <c r="K143" s="86"/>
      <c r="L143" s="86"/>
    </row>
    <row r="144" spans="5:14">
      <c r="E144" s="86"/>
      <c r="F144" s="86"/>
      <c r="G144" s="86"/>
      <c r="H144" s="86"/>
      <c r="I144" s="86"/>
      <c r="J144" s="86"/>
      <c r="K144" s="86"/>
      <c r="L144" s="86"/>
    </row>
    <row r="145" spans="5:16">
      <c r="E145" s="118"/>
      <c r="F145" s="118"/>
      <c r="G145" s="118"/>
      <c r="H145" s="118"/>
      <c r="I145" s="118"/>
      <c r="J145" s="118"/>
      <c r="K145" s="118"/>
      <c r="L145" s="118"/>
    </row>
    <row r="146" spans="5:16">
      <c r="E146" s="86"/>
      <c r="F146" s="86"/>
      <c r="G146" s="86"/>
      <c r="H146" s="86"/>
      <c r="I146" s="86"/>
      <c r="J146" s="86"/>
      <c r="K146" s="86"/>
      <c r="L146" s="86"/>
      <c r="M146" s="86"/>
    </row>
    <row r="147" spans="5:16">
      <c r="E147" s="86"/>
      <c r="F147" s="86"/>
      <c r="G147" s="86"/>
      <c r="H147" s="86"/>
      <c r="I147" s="86"/>
      <c r="J147" s="86"/>
      <c r="K147" s="86"/>
      <c r="L147" s="86"/>
      <c r="M147" s="86"/>
    </row>
    <row r="148" spans="5:16">
      <c r="E148" s="118"/>
      <c r="F148" s="118"/>
      <c r="G148" s="118"/>
      <c r="H148" s="118"/>
      <c r="I148" s="118"/>
      <c r="J148" s="118"/>
      <c r="K148" s="118"/>
      <c r="L148" s="118"/>
      <c r="M148" s="118"/>
    </row>
    <row r="149" spans="5:16">
      <c r="E149" s="86"/>
      <c r="F149" s="86"/>
      <c r="G149" s="86"/>
      <c r="H149" s="86"/>
      <c r="L149" s="86"/>
    </row>
    <row r="150" spans="5:16">
      <c r="E150" s="86"/>
      <c r="F150" s="86"/>
      <c r="G150" s="86"/>
      <c r="H150" s="86"/>
      <c r="L150" s="86"/>
    </row>
    <row r="151" spans="5:16">
      <c r="E151" s="86"/>
      <c r="F151" s="86"/>
      <c r="G151" s="86"/>
      <c r="H151" s="86"/>
      <c r="I151" s="86"/>
      <c r="J151" s="86"/>
      <c r="K151" s="86"/>
      <c r="L151" s="86"/>
      <c r="M151" s="86"/>
      <c r="N151" s="86"/>
    </row>
    <row r="152" spans="5:16">
      <c r="E152" s="86"/>
      <c r="F152" s="86"/>
      <c r="G152" s="86"/>
      <c r="H152" s="86"/>
      <c r="I152" s="86"/>
      <c r="J152" s="86"/>
      <c r="K152" s="86"/>
      <c r="L152" s="86"/>
      <c r="M152" s="86"/>
      <c r="N152" s="86"/>
      <c r="O152" s="86"/>
      <c r="P152" s="86"/>
    </row>
    <row r="153" spans="5:16">
      <c r="E153" s="118"/>
      <c r="F153" s="118"/>
      <c r="G153" s="118"/>
      <c r="H153" s="118"/>
      <c r="I153" s="118"/>
      <c r="J153" s="118"/>
      <c r="K153" s="118"/>
      <c r="L153" s="118"/>
      <c r="M153" s="118"/>
      <c r="N153" s="118"/>
      <c r="O153" s="86"/>
      <c r="P153" s="86"/>
    </row>
    <row r="154" spans="5:16">
      <c r="E154" s="86"/>
      <c r="F154" s="118"/>
      <c r="G154" s="118"/>
      <c r="H154" s="118"/>
      <c r="I154" s="118"/>
      <c r="J154" s="86"/>
      <c r="K154" s="118"/>
      <c r="L154" s="118"/>
      <c r="M154" s="118"/>
      <c r="N154" s="118"/>
      <c r="O154" s="118"/>
      <c r="P154" s="118"/>
    </row>
    <row r="155" spans="5:16">
      <c r="E155" s="86"/>
      <c r="J155" s="86"/>
      <c r="L155" s="86"/>
    </row>
    <row r="156" spans="5:16">
      <c r="E156" s="118"/>
      <c r="G156" s="86"/>
      <c r="I156" s="86"/>
      <c r="J156" s="118"/>
      <c r="K156" s="86"/>
      <c r="L156" s="86"/>
      <c r="M156" s="86"/>
      <c r="N156" s="86"/>
      <c r="O156" s="86"/>
      <c r="P156" s="86"/>
    </row>
    <row r="157" spans="5:16">
      <c r="E157" s="86"/>
      <c r="F157" s="86"/>
      <c r="G157" s="86"/>
      <c r="H157" s="86"/>
      <c r="I157" s="86"/>
      <c r="J157" s="86"/>
      <c r="K157" s="86"/>
      <c r="L157" s="86"/>
      <c r="M157" s="86"/>
      <c r="N157" s="86"/>
      <c r="O157" s="86"/>
      <c r="P157" s="86"/>
    </row>
    <row r="158" spans="5:16">
      <c r="E158" s="86"/>
      <c r="F158" s="86"/>
      <c r="G158" s="86"/>
      <c r="H158" s="86"/>
      <c r="I158" s="86"/>
      <c r="J158" s="86"/>
      <c r="K158" s="86"/>
      <c r="L158" s="86"/>
      <c r="M158" s="86"/>
      <c r="N158" s="86"/>
      <c r="O158" s="86"/>
      <c r="P158" s="86"/>
    </row>
    <row r="159" spans="5:16">
      <c r="E159" s="118"/>
      <c r="F159" s="118"/>
      <c r="G159" s="118"/>
      <c r="H159" s="118"/>
      <c r="I159" s="118"/>
      <c r="J159" s="118"/>
      <c r="K159" s="118"/>
      <c r="L159" s="118"/>
      <c r="M159" s="118"/>
      <c r="N159" s="118"/>
      <c r="O159" s="118"/>
      <c r="P159" s="118"/>
    </row>
    <row r="160" spans="5:16">
      <c r="E160" s="86"/>
      <c r="F160" s="86"/>
      <c r="G160" s="86"/>
      <c r="H160" s="86"/>
      <c r="L160" s="86"/>
      <c r="M160" s="86"/>
      <c r="N160" s="86"/>
    </row>
    <row r="161" spans="5:16">
      <c r="E161" s="86"/>
      <c r="F161" s="86"/>
      <c r="G161" s="86"/>
      <c r="H161" s="86"/>
      <c r="L161" s="86"/>
      <c r="M161" s="86"/>
      <c r="N161" s="86"/>
    </row>
    <row r="162" spans="5:16">
      <c r="E162" s="118"/>
      <c r="F162" s="118"/>
      <c r="G162" s="118"/>
      <c r="H162" s="118"/>
      <c r="J162" s="118"/>
      <c r="L162" s="118"/>
      <c r="M162" s="118"/>
      <c r="N162" s="118"/>
    </row>
    <row r="163" spans="5:16">
      <c r="E163" s="86"/>
      <c r="F163" s="86"/>
      <c r="G163" s="86"/>
      <c r="H163" s="86"/>
      <c r="I163" s="86"/>
      <c r="J163" s="86"/>
      <c r="K163" s="86"/>
      <c r="L163" s="86"/>
      <c r="M163" s="86"/>
      <c r="N163" s="86"/>
    </row>
    <row r="164" spans="5:16">
      <c r="E164" s="86"/>
      <c r="F164" s="86"/>
      <c r="G164" s="86"/>
      <c r="H164" s="86"/>
      <c r="I164" s="86"/>
      <c r="J164" s="86"/>
      <c r="K164" s="86"/>
      <c r="L164" s="86"/>
      <c r="M164" s="86"/>
      <c r="N164" s="86"/>
    </row>
    <row r="165" spans="5:16">
      <c r="E165" s="118"/>
      <c r="F165" s="118"/>
      <c r="G165" s="118"/>
      <c r="H165" s="118"/>
      <c r="I165" s="118"/>
      <c r="J165" s="118"/>
      <c r="K165" s="118"/>
      <c r="L165" s="118"/>
      <c r="M165" s="118"/>
      <c r="N165" s="118"/>
    </row>
    <row r="176" spans="5:16">
      <c r="G176" s="86"/>
      <c r="H176" s="86"/>
      <c r="I176" s="86"/>
      <c r="J176" s="86"/>
      <c r="K176" s="86"/>
      <c r="L176" s="86"/>
      <c r="M176" s="86"/>
      <c r="N176" s="86"/>
      <c r="O176" s="86"/>
      <c r="P176" s="86"/>
    </row>
    <row r="177" spans="7:16">
      <c r="G177" s="86"/>
      <c r="H177" s="86"/>
      <c r="I177" s="86"/>
      <c r="J177" s="86"/>
      <c r="K177" s="86"/>
      <c r="L177" s="86"/>
      <c r="M177" s="86"/>
      <c r="N177" s="86"/>
      <c r="O177" s="86"/>
      <c r="P177" s="86"/>
    </row>
    <row r="178" spans="7:16">
      <c r="G178" s="118"/>
      <c r="H178" s="118"/>
      <c r="I178" s="118"/>
      <c r="J178" s="118"/>
      <c r="K178" s="118"/>
      <c r="L178" s="118"/>
      <c r="M178" s="118"/>
      <c r="N178" s="118"/>
      <c r="O178" s="118"/>
      <c r="P178" s="118"/>
    </row>
    <row r="179" spans="7:16">
      <c r="G179" s="86"/>
      <c r="L179" s="86"/>
    </row>
    <row r="180" spans="7:16">
      <c r="G180" s="86"/>
      <c r="L180" s="86"/>
    </row>
    <row r="181" spans="7:16">
      <c r="G181" s="118"/>
      <c r="L181" s="118"/>
    </row>
    <row r="182" spans="7:16">
      <c r="G182" s="86"/>
      <c r="H182" s="86"/>
      <c r="I182" s="86"/>
      <c r="J182" s="86"/>
      <c r="K182" s="86"/>
      <c r="L182" s="86"/>
      <c r="M182" s="86"/>
      <c r="N182" s="86"/>
      <c r="O182" s="86"/>
      <c r="P182" s="86"/>
    </row>
    <row r="183" spans="7:16">
      <c r="G183" s="86"/>
      <c r="H183" s="86"/>
      <c r="I183" s="86"/>
      <c r="J183" s="86"/>
      <c r="K183" s="86"/>
      <c r="L183" s="86"/>
      <c r="M183" s="86"/>
      <c r="N183" s="86"/>
      <c r="O183" s="86"/>
    </row>
    <row r="184" spans="7:16">
      <c r="G184" s="118"/>
      <c r="H184" s="118"/>
      <c r="I184" s="118"/>
      <c r="J184" s="118"/>
      <c r="K184" s="118"/>
      <c r="L184" s="118"/>
      <c r="M184" s="118"/>
      <c r="N184" s="118"/>
      <c r="O184" s="118"/>
      <c r="P184" s="118"/>
    </row>
    <row r="185" spans="7:16">
      <c r="G185" s="86"/>
      <c r="H185" s="86"/>
      <c r="I185" s="86"/>
      <c r="J185" s="86"/>
      <c r="N185" s="86"/>
      <c r="O185" s="86"/>
      <c r="P185" s="86"/>
    </row>
    <row r="186" spans="7:16">
      <c r="G186" s="86"/>
      <c r="H186" s="86"/>
      <c r="I186" s="86"/>
      <c r="J186" s="86"/>
      <c r="N186" s="86"/>
      <c r="O186" s="86"/>
      <c r="P186" s="86"/>
    </row>
    <row r="187" spans="7:16">
      <c r="G187" s="118"/>
      <c r="H187" s="118"/>
      <c r="I187" s="118"/>
      <c r="J187" s="118"/>
      <c r="L187" s="118"/>
      <c r="N187" s="118"/>
      <c r="O187" s="118"/>
      <c r="P187" s="118"/>
    </row>
    <row r="188" spans="7:16">
      <c r="G188" s="86"/>
      <c r="H188" s="86"/>
      <c r="I188" s="86"/>
      <c r="J188" s="86"/>
      <c r="K188" s="86"/>
      <c r="L188" s="86"/>
      <c r="M188" s="86"/>
      <c r="N188" s="86"/>
      <c r="O188" s="86"/>
      <c r="P188" s="86"/>
    </row>
    <row r="189" spans="7:16">
      <c r="G189" s="86"/>
      <c r="H189" s="86"/>
      <c r="I189" s="86"/>
      <c r="J189" s="86"/>
      <c r="K189" s="86"/>
      <c r="L189" s="86"/>
      <c r="M189" s="86"/>
      <c r="N189" s="86"/>
      <c r="O189" s="86"/>
      <c r="P189" s="86"/>
    </row>
    <row r="190" spans="7:16">
      <c r="G190" s="118"/>
      <c r="H190" s="118"/>
      <c r="I190" s="118"/>
      <c r="J190" s="118"/>
      <c r="K190" s="118"/>
      <c r="L190" s="118"/>
      <c r="M190" s="118"/>
      <c r="N190" s="118"/>
      <c r="O190" s="118"/>
      <c r="P190" s="118"/>
    </row>
    <row r="196" spans="7:16">
      <c r="G196" s="86"/>
      <c r="H196" s="86"/>
      <c r="I196" s="86"/>
      <c r="J196" s="86"/>
      <c r="K196" s="86"/>
      <c r="L196" s="86"/>
      <c r="M196" s="86"/>
      <c r="N196" s="86"/>
      <c r="O196" s="86"/>
      <c r="P196" s="86"/>
    </row>
    <row r="197" spans="7:16">
      <c r="G197" s="86"/>
      <c r="H197" s="86"/>
      <c r="I197" s="86"/>
      <c r="J197" s="86"/>
      <c r="K197" s="86"/>
      <c r="L197" s="86"/>
      <c r="M197" s="86"/>
      <c r="N197" s="86"/>
      <c r="O197" s="86"/>
      <c r="P197" s="86"/>
    </row>
    <row r="198" spans="7:16">
      <c r="G198" s="118"/>
      <c r="H198" s="118"/>
      <c r="I198" s="118"/>
      <c r="J198" s="118"/>
      <c r="K198" s="118"/>
      <c r="L198" s="118"/>
      <c r="M198" s="118"/>
      <c r="N198" s="118"/>
      <c r="O198" s="118"/>
      <c r="P198" s="118"/>
    </row>
    <row r="199" spans="7:16">
      <c r="G199" s="86"/>
      <c r="L199" s="86"/>
    </row>
    <row r="200" spans="7:16">
      <c r="G200" s="86"/>
      <c r="L200" s="86"/>
    </row>
    <row r="201" spans="7:16">
      <c r="G201" s="118"/>
      <c r="L201" s="118"/>
    </row>
    <row r="202" spans="7:16">
      <c r="G202" s="86"/>
      <c r="H202" s="86"/>
      <c r="I202" s="86"/>
      <c r="J202" s="86"/>
      <c r="K202" s="86"/>
      <c r="L202" s="86"/>
      <c r="M202" s="86"/>
      <c r="N202" s="86"/>
      <c r="O202" s="86"/>
      <c r="P202" s="86"/>
    </row>
    <row r="203" spans="7:16">
      <c r="G203" s="86"/>
      <c r="H203" s="86"/>
      <c r="I203" s="86"/>
      <c r="J203" s="86"/>
      <c r="K203" s="86"/>
      <c r="L203" s="86"/>
      <c r="M203" s="86"/>
      <c r="N203" s="86"/>
      <c r="O203" s="86"/>
    </row>
    <row r="204" spans="7:16">
      <c r="G204" s="118"/>
      <c r="H204" s="118"/>
      <c r="I204" s="118"/>
      <c r="J204" s="118"/>
      <c r="K204" s="118"/>
      <c r="L204" s="118"/>
      <c r="M204" s="118"/>
      <c r="N204" s="118"/>
      <c r="O204" s="118"/>
      <c r="P204" s="118"/>
    </row>
    <row r="205" spans="7:16">
      <c r="G205" s="86"/>
      <c r="H205" s="86"/>
      <c r="I205" s="86"/>
      <c r="J205" s="86"/>
      <c r="N205" s="86"/>
      <c r="O205" s="86"/>
      <c r="P205" s="86"/>
    </row>
    <row r="206" spans="7:16">
      <c r="G206" s="86"/>
      <c r="H206" s="86"/>
      <c r="I206" s="86"/>
      <c r="J206" s="86"/>
      <c r="N206" s="86"/>
      <c r="O206" s="86"/>
      <c r="P206" s="86"/>
    </row>
    <row r="207" spans="7:16">
      <c r="G207" s="118"/>
      <c r="H207" s="118"/>
      <c r="I207" s="118"/>
      <c r="J207" s="118"/>
      <c r="L207" s="118"/>
      <c r="N207" s="118"/>
      <c r="O207" s="118"/>
      <c r="P207" s="118"/>
    </row>
    <row r="208" spans="7:16">
      <c r="G208" s="86"/>
      <c r="H208" s="86"/>
      <c r="I208" s="86"/>
      <c r="J208" s="86"/>
      <c r="K208" s="86"/>
      <c r="L208" s="86"/>
      <c r="M208" s="86"/>
      <c r="N208" s="86"/>
      <c r="O208" s="86"/>
      <c r="P208" s="86"/>
    </row>
    <row r="209" spans="7:16">
      <c r="G209" s="86"/>
      <c r="H209" s="86"/>
      <c r="I209" s="86"/>
      <c r="J209" s="86"/>
      <c r="K209" s="86"/>
      <c r="L209" s="86"/>
      <c r="M209" s="86"/>
      <c r="N209" s="86"/>
      <c r="O209" s="86"/>
      <c r="P209" s="86"/>
    </row>
    <row r="210" spans="7:16">
      <c r="G210" s="118"/>
      <c r="H210" s="118"/>
      <c r="I210" s="118"/>
      <c r="J210" s="118"/>
      <c r="K210" s="118"/>
      <c r="L210" s="118"/>
      <c r="M210" s="118"/>
      <c r="N210" s="118"/>
      <c r="O210" s="118"/>
      <c r="P210" s="118"/>
    </row>
    <row r="214" spans="7:16">
      <c r="G214" s="86"/>
      <c r="H214" s="86"/>
      <c r="I214" s="86"/>
      <c r="J214" s="86"/>
      <c r="K214" s="86"/>
      <c r="L214" s="86"/>
      <c r="M214" s="86"/>
      <c r="N214" s="86"/>
    </row>
    <row r="215" spans="7:16">
      <c r="G215" s="86"/>
      <c r="H215" s="86"/>
      <c r="I215" s="86"/>
      <c r="J215" s="86"/>
      <c r="L215" s="86"/>
      <c r="M215" s="86"/>
      <c r="N215" s="86"/>
    </row>
    <row r="216" spans="7:16">
      <c r="G216" s="118"/>
      <c r="H216" s="118"/>
      <c r="I216" s="118"/>
      <c r="J216" s="118"/>
      <c r="K216" s="118"/>
      <c r="L216" s="118"/>
      <c r="M216" s="118"/>
      <c r="N216" s="118"/>
    </row>
    <row r="217" spans="7:16">
      <c r="G217" s="86"/>
      <c r="H217" s="86"/>
      <c r="I217" s="86"/>
      <c r="J217" s="86"/>
      <c r="K217" s="86"/>
      <c r="L217" s="86"/>
      <c r="M217" s="86"/>
      <c r="N217" s="86"/>
    </row>
    <row r="218" spans="7:16">
      <c r="G218" s="86"/>
      <c r="H218" s="86"/>
      <c r="I218" s="86"/>
      <c r="J218" s="86"/>
      <c r="K218" s="86"/>
      <c r="L218" s="86"/>
      <c r="M218" s="86"/>
      <c r="N218" s="86"/>
    </row>
    <row r="219" spans="7:16">
      <c r="G219" s="118"/>
      <c r="H219" s="118"/>
      <c r="I219" s="118"/>
      <c r="J219" s="118"/>
      <c r="K219" s="118"/>
      <c r="L219" s="118"/>
      <c r="M219" s="118"/>
      <c r="N219" s="118"/>
    </row>
    <row r="220" spans="7:16">
      <c r="G220" s="86"/>
      <c r="H220" s="86"/>
      <c r="I220" s="86"/>
      <c r="J220" s="86"/>
      <c r="N220" s="86"/>
    </row>
    <row r="221" spans="7:16">
      <c r="G221" s="86"/>
      <c r="H221" s="86"/>
      <c r="I221" s="86"/>
      <c r="J221" s="86"/>
      <c r="N221" s="86"/>
    </row>
    <row r="222" spans="7:16">
      <c r="G222" s="118"/>
      <c r="H222" s="118"/>
      <c r="I222" s="118"/>
      <c r="J222" s="118"/>
      <c r="N222" s="118"/>
    </row>
    <row r="223" spans="7:16">
      <c r="G223" s="86"/>
      <c r="H223" s="86"/>
      <c r="I223" s="86"/>
      <c r="J223" s="86"/>
      <c r="K223" s="86"/>
      <c r="L223" s="86"/>
      <c r="M223" s="86"/>
      <c r="N223" s="86"/>
    </row>
    <row r="224" spans="7:16">
      <c r="G224" s="86"/>
      <c r="H224" s="86"/>
      <c r="I224" s="86"/>
      <c r="J224" s="86"/>
      <c r="K224" s="86"/>
      <c r="L224" s="86"/>
      <c r="M224" s="86"/>
      <c r="N224" s="86"/>
    </row>
    <row r="225" spans="7:14">
      <c r="G225" s="118"/>
      <c r="H225" s="118"/>
      <c r="I225" s="118"/>
      <c r="J225" s="118"/>
      <c r="K225" s="118"/>
      <c r="L225" s="118"/>
      <c r="M225" s="118"/>
      <c r="N225" s="118"/>
    </row>
  </sheetData>
  <sortState ref="C103:L107">
    <sortCondition descending="1" ref="D22:D25"/>
  </sortState>
  <mergeCells count="27">
    <mergeCell ref="C13:O16"/>
    <mergeCell ref="C8:O10"/>
    <mergeCell ref="C82:C84"/>
    <mergeCell ref="C70:C72"/>
    <mergeCell ref="C79:C81"/>
    <mergeCell ref="C73:C75"/>
    <mergeCell ref="C76:C78"/>
    <mergeCell ref="D46:F46"/>
    <mergeCell ref="C42:O42"/>
    <mergeCell ref="C67:O67"/>
    <mergeCell ref="C18:O18"/>
    <mergeCell ref="C34:D34"/>
    <mergeCell ref="C32:L32"/>
    <mergeCell ref="C69:D69"/>
    <mergeCell ref="C89:O89"/>
    <mergeCell ref="C111:O111"/>
    <mergeCell ref="C123:C125"/>
    <mergeCell ref="C113:D113"/>
    <mergeCell ref="C114:C116"/>
    <mergeCell ref="C117:C119"/>
    <mergeCell ref="C120:C122"/>
    <mergeCell ref="C104:C106"/>
    <mergeCell ref="C91:D91"/>
    <mergeCell ref="C92:C94"/>
    <mergeCell ref="C95:C97"/>
    <mergeCell ref="C98:C100"/>
    <mergeCell ref="C101:C103"/>
  </mergeCells>
  <pageMargins left="0.75" right="0.75" top="1" bottom="1" header="1" footer="1"/>
  <pageSetup orientation="portrait" r:id="rId1"/>
  <headerFooter>
    <oddHeader>&amp;L&amp;C&amp;Z</oddHeader>
    <oddFooter>&amp;L&amp;C&amp;Z</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C7:Q171"/>
  <sheetViews>
    <sheetView showGridLines="0" zoomScale="80" zoomScaleNormal="80" workbookViewId="0">
      <pane xSplit="2" ySplit="17" topLeftCell="C18" activePane="bottomRight" state="frozen"/>
      <selection pane="topRight" activeCell="C1" sqref="C1"/>
      <selection pane="bottomLeft" activeCell="A18" sqref="A18"/>
      <selection pane="bottomRight" activeCell="B17" sqref="B17"/>
    </sheetView>
  </sheetViews>
  <sheetFormatPr baseColWidth="10" defaultRowHeight="12.75"/>
  <cols>
    <col min="1" max="2" width="9.7109375" customWidth="1"/>
    <col min="3" max="3" width="45.28515625" customWidth="1"/>
    <col min="4" max="4" width="16.28515625" style="24" customWidth="1"/>
    <col min="5" max="15" width="16.7109375" customWidth="1"/>
    <col min="16" max="30" width="10.7109375" customWidth="1"/>
  </cols>
  <sheetData>
    <row r="7" spans="3:15">
      <c r="C7" s="20"/>
      <c r="D7" s="146"/>
      <c r="E7" s="20"/>
      <c r="F7" s="20"/>
      <c r="G7" s="20"/>
      <c r="H7" s="20"/>
      <c r="I7" s="20"/>
      <c r="J7" s="20"/>
      <c r="K7" s="20"/>
      <c r="L7" s="20"/>
      <c r="M7" s="20"/>
      <c r="N7" s="20"/>
      <c r="O7" s="20"/>
    </row>
    <row r="8" spans="3:15" ht="12.75" customHeight="1">
      <c r="C8" s="230" t="s">
        <v>226</v>
      </c>
      <c r="D8" s="230"/>
      <c r="E8" s="230"/>
      <c r="F8" s="230"/>
      <c r="G8" s="230"/>
      <c r="H8" s="230"/>
      <c r="I8" s="230"/>
      <c r="J8" s="230"/>
      <c r="K8" s="230"/>
      <c r="L8" s="230"/>
      <c r="M8" s="230"/>
      <c r="N8" s="230"/>
      <c r="O8" s="230"/>
    </row>
    <row r="9" spans="3:15" ht="12.75" customHeight="1">
      <c r="C9" s="230"/>
      <c r="D9" s="230"/>
      <c r="E9" s="230"/>
      <c r="F9" s="230"/>
      <c r="G9" s="230"/>
      <c r="H9" s="230"/>
      <c r="I9" s="230"/>
      <c r="J9" s="230"/>
      <c r="K9" s="230"/>
      <c r="L9" s="230"/>
      <c r="M9" s="230"/>
      <c r="N9" s="230"/>
      <c r="O9" s="230"/>
    </row>
    <row r="10" spans="3:15" ht="12.75" customHeight="1">
      <c r="C10" s="230"/>
      <c r="D10" s="230"/>
      <c r="E10" s="230"/>
      <c r="F10" s="230"/>
      <c r="G10" s="230"/>
      <c r="H10" s="230"/>
      <c r="I10" s="230"/>
      <c r="J10" s="230"/>
      <c r="K10" s="230"/>
      <c r="L10" s="230"/>
      <c r="M10" s="230"/>
      <c r="N10" s="230"/>
      <c r="O10" s="230"/>
    </row>
    <row r="11" spans="3:15" ht="12.75" customHeight="1">
      <c r="C11" s="277"/>
      <c r="D11" s="277"/>
      <c r="E11" s="277"/>
      <c r="F11" s="277"/>
      <c r="G11" s="277"/>
      <c r="H11" s="277"/>
      <c r="I11" s="277"/>
      <c r="J11" s="277"/>
      <c r="K11" s="277"/>
      <c r="L11" s="277"/>
      <c r="M11" s="277"/>
      <c r="N11" s="277"/>
      <c r="O11" s="277"/>
    </row>
    <row r="12" spans="3:15" ht="22.5" customHeight="1">
      <c r="C12" s="251" t="s">
        <v>199</v>
      </c>
      <c r="D12" s="251"/>
      <c r="E12" s="251"/>
      <c r="F12" s="251"/>
      <c r="G12" s="251"/>
      <c r="H12" s="251"/>
      <c r="I12" s="251"/>
      <c r="J12" s="251"/>
      <c r="K12" s="251"/>
      <c r="L12" s="251"/>
      <c r="M12" s="251"/>
      <c r="N12" s="251"/>
      <c r="O12" s="251"/>
    </row>
    <row r="13" spans="3:15" ht="12.75" customHeight="1">
      <c r="C13" s="251"/>
      <c r="D13" s="251"/>
      <c r="E13" s="251"/>
      <c r="F13" s="251"/>
      <c r="G13" s="251"/>
      <c r="H13" s="251"/>
      <c r="I13" s="251"/>
      <c r="J13" s="251"/>
      <c r="K13" s="251"/>
      <c r="L13" s="251"/>
      <c r="M13" s="251"/>
      <c r="N13" s="251"/>
      <c r="O13" s="251"/>
    </row>
    <row r="14" spans="3:15" ht="12.75" customHeight="1">
      <c r="C14" s="251"/>
      <c r="D14" s="251"/>
      <c r="E14" s="251"/>
      <c r="F14" s="251"/>
      <c r="G14" s="251"/>
      <c r="H14" s="251"/>
      <c r="I14" s="251"/>
      <c r="J14" s="251"/>
      <c r="K14" s="251"/>
      <c r="L14" s="251"/>
      <c r="M14" s="251"/>
      <c r="N14" s="251"/>
      <c r="O14" s="251"/>
    </row>
    <row r="15" spans="3:15" ht="12.75" customHeight="1">
      <c r="C15" s="251"/>
      <c r="D15" s="251"/>
      <c r="E15" s="251"/>
      <c r="F15" s="251"/>
      <c r="G15" s="251"/>
      <c r="H15" s="251"/>
      <c r="I15" s="251"/>
      <c r="J15" s="251"/>
      <c r="K15" s="251"/>
      <c r="L15" s="251"/>
      <c r="M15" s="251"/>
      <c r="N15" s="251"/>
      <c r="O15" s="251"/>
    </row>
    <row r="16" spans="3:15" ht="22.5" customHeight="1"/>
    <row r="17" spans="3:17" ht="69.75" customHeight="1">
      <c r="C17" s="200" t="s">
        <v>49</v>
      </c>
      <c r="D17" s="201"/>
      <c r="E17" s="172" t="s">
        <v>19</v>
      </c>
      <c r="F17" s="171" t="s">
        <v>41</v>
      </c>
      <c r="G17" s="171" t="s">
        <v>42</v>
      </c>
      <c r="H17" s="171" t="s">
        <v>43</v>
      </c>
      <c r="I17" s="171" t="s">
        <v>44</v>
      </c>
      <c r="J17" s="171" t="s">
        <v>34</v>
      </c>
      <c r="K17" s="171" t="s">
        <v>35</v>
      </c>
      <c r="L17" s="171" t="s">
        <v>36</v>
      </c>
      <c r="M17" s="171" t="s">
        <v>81</v>
      </c>
      <c r="N17" s="134" t="s">
        <v>157</v>
      </c>
      <c r="O17" s="134" t="s">
        <v>158</v>
      </c>
    </row>
    <row r="18" spans="3:17" ht="25.5">
      <c r="C18" s="65" t="s">
        <v>139</v>
      </c>
      <c r="D18" s="68" t="s">
        <v>51</v>
      </c>
      <c r="E18" s="28">
        <v>719246</v>
      </c>
      <c r="F18" s="79">
        <v>649791</v>
      </c>
      <c r="G18" s="79">
        <v>64893</v>
      </c>
      <c r="H18" s="79">
        <v>1423</v>
      </c>
      <c r="I18" s="79">
        <v>0</v>
      </c>
      <c r="J18" s="79">
        <v>0</v>
      </c>
      <c r="K18" s="79">
        <v>0</v>
      </c>
      <c r="L18" s="79">
        <v>0</v>
      </c>
      <c r="M18" s="79">
        <v>0</v>
      </c>
      <c r="N18" s="79">
        <v>0</v>
      </c>
      <c r="O18" s="79">
        <v>3139</v>
      </c>
      <c r="P18" s="86"/>
      <c r="Q18" s="1"/>
    </row>
    <row r="19" spans="3:17">
      <c r="C19" s="66"/>
      <c r="D19" s="69" t="s">
        <v>14</v>
      </c>
      <c r="E19" s="73">
        <v>508377</v>
      </c>
      <c r="F19" s="80">
        <v>459838</v>
      </c>
      <c r="G19" s="80">
        <v>48539</v>
      </c>
      <c r="H19" s="80">
        <v>0</v>
      </c>
      <c r="I19" s="80">
        <v>0</v>
      </c>
      <c r="J19" s="80">
        <v>0</v>
      </c>
      <c r="K19" s="80">
        <v>0</v>
      </c>
      <c r="L19" s="80">
        <v>0</v>
      </c>
      <c r="M19" s="80">
        <v>0</v>
      </c>
      <c r="N19" s="80">
        <v>0</v>
      </c>
      <c r="O19" s="80">
        <v>0</v>
      </c>
      <c r="P19" s="86"/>
      <c r="Q19" s="1"/>
    </row>
    <row r="20" spans="3:17">
      <c r="C20" s="67"/>
      <c r="D20" s="70" t="s">
        <v>61</v>
      </c>
      <c r="E20" s="32">
        <v>0.70681936361133746</v>
      </c>
      <c r="F20" s="81">
        <v>0.7077</v>
      </c>
      <c r="G20" s="81">
        <v>0.748</v>
      </c>
      <c r="H20" s="81">
        <v>0</v>
      </c>
      <c r="I20" s="81" t="s">
        <v>57</v>
      </c>
      <c r="J20" s="81" t="s">
        <v>57</v>
      </c>
      <c r="K20" s="81" t="s">
        <v>57</v>
      </c>
      <c r="L20" s="81" t="s">
        <v>57</v>
      </c>
      <c r="M20" s="81" t="s">
        <v>57</v>
      </c>
      <c r="N20" s="81" t="s">
        <v>57</v>
      </c>
      <c r="O20" s="81">
        <v>0</v>
      </c>
      <c r="P20" s="86"/>
      <c r="Q20" s="1"/>
    </row>
    <row r="21" spans="3:17" ht="25.5">
      <c r="C21" s="65" t="s">
        <v>127</v>
      </c>
      <c r="D21" s="68" t="s">
        <v>51</v>
      </c>
      <c r="E21" s="28">
        <v>3096443</v>
      </c>
      <c r="F21" s="82">
        <v>1584297</v>
      </c>
      <c r="G21" s="79">
        <v>164621</v>
      </c>
      <c r="H21" s="79">
        <v>699775</v>
      </c>
      <c r="I21" s="79">
        <v>282044</v>
      </c>
      <c r="J21" s="79">
        <v>1000</v>
      </c>
      <c r="K21" s="79">
        <v>86950</v>
      </c>
      <c r="L21" s="79">
        <v>68539</v>
      </c>
      <c r="M21" s="82">
        <v>109766</v>
      </c>
      <c r="N21" s="82">
        <v>49561</v>
      </c>
      <c r="O21" s="82">
        <v>49890</v>
      </c>
      <c r="P21" s="86"/>
      <c r="Q21" s="1"/>
    </row>
    <row r="22" spans="3:17">
      <c r="C22" s="66"/>
      <c r="D22" s="69" t="s">
        <v>14</v>
      </c>
      <c r="E22" s="73">
        <v>1882282</v>
      </c>
      <c r="F22" s="80">
        <v>1000646</v>
      </c>
      <c r="G22" s="80">
        <v>102191</v>
      </c>
      <c r="H22" s="80">
        <v>388914</v>
      </c>
      <c r="I22" s="80">
        <v>154049</v>
      </c>
      <c r="J22" s="80">
        <v>0</v>
      </c>
      <c r="K22" s="80">
        <v>58679</v>
      </c>
      <c r="L22" s="80">
        <v>40590</v>
      </c>
      <c r="M22" s="80">
        <v>99122</v>
      </c>
      <c r="N22" s="80">
        <v>20614</v>
      </c>
      <c r="O22" s="80">
        <v>17477</v>
      </c>
      <c r="P22" s="86"/>
      <c r="Q22" s="1"/>
    </row>
    <row r="23" spans="3:17">
      <c r="C23" s="67"/>
      <c r="D23" s="70" t="s">
        <v>61</v>
      </c>
      <c r="E23" s="32">
        <v>0.60788524122678833</v>
      </c>
      <c r="F23" s="81">
        <v>0.63160000000000005</v>
      </c>
      <c r="G23" s="81">
        <v>0.62080000000000002</v>
      </c>
      <c r="H23" s="81">
        <v>0.55579999999999996</v>
      </c>
      <c r="I23" s="81">
        <v>0.54620000000000002</v>
      </c>
      <c r="J23" s="81">
        <v>0</v>
      </c>
      <c r="K23" s="81">
        <v>0.67490000000000006</v>
      </c>
      <c r="L23" s="81">
        <v>0.59219999999999995</v>
      </c>
      <c r="M23" s="81">
        <v>0.90300000000000002</v>
      </c>
      <c r="N23" s="81">
        <v>0.41589999999999999</v>
      </c>
      <c r="O23" s="81">
        <v>0.3503</v>
      </c>
      <c r="P23" s="86"/>
      <c r="Q23" s="1"/>
    </row>
    <row r="24" spans="3:17" ht="38.25">
      <c r="C24" s="65" t="s">
        <v>140</v>
      </c>
      <c r="D24" s="68" t="s">
        <v>51</v>
      </c>
      <c r="E24" s="28">
        <v>2078235</v>
      </c>
      <c r="F24" s="79">
        <v>1023214</v>
      </c>
      <c r="G24" s="79">
        <v>145422</v>
      </c>
      <c r="H24" s="79">
        <v>444355</v>
      </c>
      <c r="I24" s="79">
        <v>299853</v>
      </c>
      <c r="J24" s="79">
        <v>0</v>
      </c>
      <c r="K24" s="79">
        <v>0</v>
      </c>
      <c r="L24" s="79">
        <v>0</v>
      </c>
      <c r="M24" s="82">
        <v>56890</v>
      </c>
      <c r="N24" s="82">
        <v>7826</v>
      </c>
      <c r="O24" s="82">
        <v>100675</v>
      </c>
      <c r="P24" s="86"/>
      <c r="Q24" s="1"/>
    </row>
    <row r="25" spans="3:17">
      <c r="C25" s="66"/>
      <c r="D25" s="69" t="s">
        <v>14</v>
      </c>
      <c r="E25" s="73">
        <v>1199268</v>
      </c>
      <c r="F25" s="80">
        <v>594553</v>
      </c>
      <c r="G25" s="80">
        <v>73766</v>
      </c>
      <c r="H25" s="80">
        <v>253996</v>
      </c>
      <c r="I25" s="80">
        <v>162970</v>
      </c>
      <c r="J25" s="80">
        <v>0</v>
      </c>
      <c r="K25" s="80">
        <v>0</v>
      </c>
      <c r="L25" s="80">
        <v>0</v>
      </c>
      <c r="M25" s="80">
        <v>49318</v>
      </c>
      <c r="N25" s="80">
        <v>786</v>
      </c>
      <c r="O25" s="80">
        <v>63879</v>
      </c>
      <c r="P25" s="86"/>
      <c r="Q25" s="1"/>
    </row>
    <row r="26" spans="3:17">
      <c r="C26" s="67"/>
      <c r="D26" s="70" t="s">
        <v>61</v>
      </c>
      <c r="E26" s="32">
        <v>0.5770608232466492</v>
      </c>
      <c r="F26" s="81">
        <v>0.58109999999999995</v>
      </c>
      <c r="G26" s="81">
        <v>0.50729999999999997</v>
      </c>
      <c r="H26" s="81">
        <v>0.5716</v>
      </c>
      <c r="I26" s="81">
        <v>0.54349999999999998</v>
      </c>
      <c r="J26" s="81" t="s">
        <v>57</v>
      </c>
      <c r="K26" s="81" t="s">
        <v>57</v>
      </c>
      <c r="L26" s="81" t="s">
        <v>57</v>
      </c>
      <c r="M26" s="81">
        <v>0.8669</v>
      </c>
      <c r="N26" s="81">
        <v>0.1004</v>
      </c>
      <c r="O26" s="81">
        <v>0.63449999999999995</v>
      </c>
      <c r="P26" s="86"/>
      <c r="Q26" s="1"/>
    </row>
    <row r="27" spans="3:17" ht="25.5">
      <c r="C27" s="65" t="s">
        <v>128</v>
      </c>
      <c r="D27" s="68" t="s">
        <v>51</v>
      </c>
      <c r="E27" s="28">
        <v>2160223</v>
      </c>
      <c r="F27" s="79">
        <v>596876</v>
      </c>
      <c r="G27" s="79">
        <v>50493</v>
      </c>
      <c r="H27" s="79">
        <v>811149</v>
      </c>
      <c r="I27" s="79">
        <v>352900</v>
      </c>
      <c r="J27" s="79">
        <v>0</v>
      </c>
      <c r="K27" s="79">
        <v>77086</v>
      </c>
      <c r="L27" s="79">
        <v>139745</v>
      </c>
      <c r="M27" s="82">
        <v>91096</v>
      </c>
      <c r="N27" s="82">
        <v>33990</v>
      </c>
      <c r="O27" s="82">
        <v>6888</v>
      </c>
      <c r="P27" s="86"/>
      <c r="Q27" s="1"/>
    </row>
    <row r="28" spans="3:17">
      <c r="C28" s="66"/>
      <c r="D28" s="69" t="s">
        <v>14</v>
      </c>
      <c r="E28" s="73">
        <v>1215285</v>
      </c>
      <c r="F28" s="80">
        <v>320151</v>
      </c>
      <c r="G28" s="80">
        <v>38081</v>
      </c>
      <c r="H28" s="80">
        <v>458937</v>
      </c>
      <c r="I28" s="80">
        <v>212358</v>
      </c>
      <c r="J28" s="80">
        <v>0</v>
      </c>
      <c r="K28" s="80">
        <v>59167</v>
      </c>
      <c r="L28" s="80">
        <v>85233</v>
      </c>
      <c r="M28" s="80">
        <v>28547</v>
      </c>
      <c r="N28" s="80">
        <v>10417</v>
      </c>
      <c r="O28" s="80">
        <v>2394</v>
      </c>
      <c r="P28" s="86"/>
      <c r="Q28" s="1"/>
    </row>
    <row r="29" spans="3:17">
      <c r="C29" s="67"/>
      <c r="D29" s="70" t="s">
        <v>61</v>
      </c>
      <c r="E29" s="32">
        <v>0.5625738639020138</v>
      </c>
      <c r="F29" s="81">
        <v>0.53639999999999999</v>
      </c>
      <c r="G29" s="81">
        <v>0.75419999999999998</v>
      </c>
      <c r="H29" s="81">
        <v>0.56579999999999997</v>
      </c>
      <c r="I29" s="81">
        <v>0.6018</v>
      </c>
      <c r="J29" s="81" t="s">
        <v>57</v>
      </c>
      <c r="K29" s="81">
        <v>0.76749999999999996</v>
      </c>
      <c r="L29" s="81">
        <v>0.6099</v>
      </c>
      <c r="M29" s="81">
        <v>0.31340000000000001</v>
      </c>
      <c r="N29" s="81">
        <v>0.30649999999999999</v>
      </c>
      <c r="O29" s="81">
        <v>0.34760000000000002</v>
      </c>
      <c r="P29" s="86"/>
      <c r="Q29" s="1"/>
    </row>
    <row r="30" spans="3:17">
      <c r="C30" s="65" t="s">
        <v>129</v>
      </c>
      <c r="D30" s="68" t="s">
        <v>51</v>
      </c>
      <c r="E30" s="28">
        <v>12062683</v>
      </c>
      <c r="F30" s="79">
        <v>4571274</v>
      </c>
      <c r="G30" s="79">
        <v>1108014</v>
      </c>
      <c r="H30" s="79">
        <v>1311888</v>
      </c>
      <c r="I30" s="79">
        <v>2231453</v>
      </c>
      <c r="J30" s="79">
        <v>332463</v>
      </c>
      <c r="K30" s="79">
        <v>409767</v>
      </c>
      <c r="L30" s="79">
        <v>304477</v>
      </c>
      <c r="M30" s="82">
        <v>1070759</v>
      </c>
      <c r="N30" s="82">
        <v>547170</v>
      </c>
      <c r="O30" s="82">
        <v>175418</v>
      </c>
      <c r="P30" s="86"/>
      <c r="Q30" s="1"/>
    </row>
    <row r="31" spans="3:17">
      <c r="C31" s="66"/>
      <c r="D31" s="69" t="s">
        <v>14</v>
      </c>
      <c r="E31" s="73">
        <v>6267078</v>
      </c>
      <c r="F31" s="80">
        <v>2126997</v>
      </c>
      <c r="G31" s="80">
        <v>676427</v>
      </c>
      <c r="H31" s="80">
        <v>685168</v>
      </c>
      <c r="I31" s="80">
        <v>1195473</v>
      </c>
      <c r="J31" s="80">
        <v>216766</v>
      </c>
      <c r="K31" s="80">
        <v>292645</v>
      </c>
      <c r="L31" s="80">
        <v>204644</v>
      </c>
      <c r="M31" s="80">
        <v>585708</v>
      </c>
      <c r="N31" s="80">
        <v>243185</v>
      </c>
      <c r="O31" s="80">
        <v>40065</v>
      </c>
      <c r="P31" s="86"/>
      <c r="Q31" s="1"/>
    </row>
    <row r="32" spans="3:17">
      <c r="C32" s="67"/>
      <c r="D32" s="70" t="s">
        <v>61</v>
      </c>
      <c r="E32" s="32">
        <v>0.51954262579892052</v>
      </c>
      <c r="F32" s="81">
        <v>0.46529999999999999</v>
      </c>
      <c r="G32" s="81">
        <v>0.61050000000000004</v>
      </c>
      <c r="H32" s="81">
        <v>0.52229999999999999</v>
      </c>
      <c r="I32" s="81">
        <v>0.53569999999999995</v>
      </c>
      <c r="J32" s="81">
        <v>0.65200000000000002</v>
      </c>
      <c r="K32" s="81">
        <v>0.71419999999999995</v>
      </c>
      <c r="L32" s="81">
        <v>0.67210000000000003</v>
      </c>
      <c r="M32" s="81">
        <v>0.54700000000000004</v>
      </c>
      <c r="N32" s="81">
        <v>0.44440000000000002</v>
      </c>
      <c r="O32" s="81">
        <v>0.22839999999999999</v>
      </c>
      <c r="P32" s="86"/>
      <c r="Q32" s="1"/>
    </row>
    <row r="33" spans="3:17" ht="25.5">
      <c r="C33" s="65" t="s">
        <v>130</v>
      </c>
      <c r="D33" s="68" t="s">
        <v>51</v>
      </c>
      <c r="E33" s="28">
        <v>2497320</v>
      </c>
      <c r="F33" s="79">
        <v>411646</v>
      </c>
      <c r="G33" s="79">
        <v>191088</v>
      </c>
      <c r="H33" s="79">
        <v>675042</v>
      </c>
      <c r="I33" s="79">
        <v>402953</v>
      </c>
      <c r="J33" s="79">
        <v>2200</v>
      </c>
      <c r="K33" s="79">
        <v>207043</v>
      </c>
      <c r="L33" s="79">
        <v>135822</v>
      </c>
      <c r="M33" s="82">
        <v>169605</v>
      </c>
      <c r="N33" s="82">
        <v>207007</v>
      </c>
      <c r="O33" s="82">
        <v>94914</v>
      </c>
      <c r="P33" s="86"/>
      <c r="Q33" s="1"/>
    </row>
    <row r="34" spans="3:17">
      <c r="C34" s="66"/>
      <c r="D34" s="69" t="s">
        <v>14</v>
      </c>
      <c r="E34" s="73">
        <v>1574157</v>
      </c>
      <c r="F34" s="80">
        <v>338088</v>
      </c>
      <c r="G34" s="80">
        <v>85081</v>
      </c>
      <c r="H34" s="80">
        <v>355754</v>
      </c>
      <c r="I34" s="80">
        <v>244224</v>
      </c>
      <c r="J34" s="80">
        <v>700</v>
      </c>
      <c r="K34" s="80">
        <v>142433</v>
      </c>
      <c r="L34" s="80">
        <v>89787</v>
      </c>
      <c r="M34" s="80">
        <v>169539</v>
      </c>
      <c r="N34" s="80">
        <v>108492</v>
      </c>
      <c r="O34" s="80">
        <v>40059</v>
      </c>
      <c r="P34" s="86"/>
      <c r="Q34" s="1"/>
    </row>
    <row r="35" spans="3:17">
      <c r="C35" s="67"/>
      <c r="D35" s="70" t="s">
        <v>61</v>
      </c>
      <c r="E35" s="32">
        <v>0.63033852289654513</v>
      </c>
      <c r="F35" s="81">
        <v>0.82130000000000003</v>
      </c>
      <c r="G35" s="81">
        <v>0.44519999999999998</v>
      </c>
      <c r="H35" s="81">
        <v>0.52700000000000002</v>
      </c>
      <c r="I35" s="81">
        <v>0.60609999999999997</v>
      </c>
      <c r="J35" s="81">
        <v>0.31819999999999998</v>
      </c>
      <c r="K35" s="81">
        <v>0.68789999999999996</v>
      </c>
      <c r="L35" s="81">
        <v>0.66110000000000002</v>
      </c>
      <c r="M35" s="81">
        <v>0.99960000000000004</v>
      </c>
      <c r="N35" s="81">
        <v>0.52410000000000001</v>
      </c>
      <c r="O35" s="81">
        <v>0.42209999999999998</v>
      </c>
      <c r="P35" s="86"/>
      <c r="Q35" s="1"/>
    </row>
    <row r="36" spans="3:17" ht="38.25">
      <c r="C36" s="65" t="s">
        <v>141</v>
      </c>
      <c r="D36" s="68" t="s">
        <v>51</v>
      </c>
      <c r="E36" s="28">
        <v>1740458</v>
      </c>
      <c r="F36" s="79">
        <v>418813</v>
      </c>
      <c r="G36" s="79">
        <v>78606</v>
      </c>
      <c r="H36" s="79">
        <v>382083</v>
      </c>
      <c r="I36" s="79">
        <v>235922</v>
      </c>
      <c r="J36" s="79">
        <v>2250</v>
      </c>
      <c r="K36" s="79">
        <v>42796</v>
      </c>
      <c r="L36" s="79">
        <v>122124</v>
      </c>
      <c r="M36" s="82">
        <v>3180</v>
      </c>
      <c r="N36" s="82">
        <v>221034</v>
      </c>
      <c r="O36" s="82">
        <v>233650</v>
      </c>
      <c r="P36" s="86"/>
      <c r="Q36" s="1"/>
    </row>
    <row r="37" spans="3:17">
      <c r="C37" s="66"/>
      <c r="D37" s="69" t="s">
        <v>14</v>
      </c>
      <c r="E37" s="73">
        <v>1087149</v>
      </c>
      <c r="F37" s="80">
        <v>255156</v>
      </c>
      <c r="G37" s="80">
        <v>52313</v>
      </c>
      <c r="H37" s="80">
        <v>214952</v>
      </c>
      <c r="I37" s="80">
        <v>119681</v>
      </c>
      <c r="J37" s="80">
        <v>0</v>
      </c>
      <c r="K37" s="80">
        <v>34613</v>
      </c>
      <c r="L37" s="80">
        <v>92993</v>
      </c>
      <c r="M37" s="80">
        <v>1950</v>
      </c>
      <c r="N37" s="80">
        <v>129530</v>
      </c>
      <c r="O37" s="80">
        <v>185961</v>
      </c>
      <c r="P37" s="86"/>
      <c r="Q37" s="1"/>
    </row>
    <row r="38" spans="3:17">
      <c r="C38" s="67"/>
      <c r="D38" s="70" t="s">
        <v>61</v>
      </c>
      <c r="E38" s="32">
        <v>0.62463386074240224</v>
      </c>
      <c r="F38" s="81">
        <v>0.60919999999999996</v>
      </c>
      <c r="G38" s="81">
        <v>0.66549999999999998</v>
      </c>
      <c r="H38" s="81">
        <v>0.56259999999999999</v>
      </c>
      <c r="I38" s="81">
        <v>0.50729999999999997</v>
      </c>
      <c r="J38" s="81">
        <v>0</v>
      </c>
      <c r="K38" s="81">
        <v>0.80879999999999996</v>
      </c>
      <c r="L38" s="81">
        <v>0.76149999999999995</v>
      </c>
      <c r="M38" s="81">
        <v>0.61319999999999997</v>
      </c>
      <c r="N38" s="81">
        <v>0.58599999999999997</v>
      </c>
      <c r="O38" s="81">
        <v>0.79590000000000005</v>
      </c>
      <c r="P38" s="86"/>
      <c r="Q38" s="1"/>
    </row>
    <row r="39" spans="3:17" ht="25.5">
      <c r="C39" s="65" t="s">
        <v>131</v>
      </c>
      <c r="D39" s="68" t="s">
        <v>51</v>
      </c>
      <c r="E39" s="28">
        <v>7457868</v>
      </c>
      <c r="F39" s="79">
        <v>1898357</v>
      </c>
      <c r="G39" s="79">
        <v>402804</v>
      </c>
      <c r="H39" s="79">
        <v>474062</v>
      </c>
      <c r="I39" s="79">
        <v>219471</v>
      </c>
      <c r="J39" s="79">
        <v>2158777</v>
      </c>
      <c r="K39" s="79">
        <v>710904</v>
      </c>
      <c r="L39" s="79">
        <v>538256</v>
      </c>
      <c r="M39" s="82">
        <v>116566</v>
      </c>
      <c r="N39" s="82">
        <v>516223</v>
      </c>
      <c r="O39" s="82">
        <v>422448</v>
      </c>
      <c r="P39" s="86"/>
      <c r="Q39" s="1"/>
    </row>
    <row r="40" spans="3:17">
      <c r="C40" s="66"/>
      <c r="D40" s="69" t="s">
        <v>14</v>
      </c>
      <c r="E40" s="73">
        <v>4316755</v>
      </c>
      <c r="F40" s="80">
        <v>1035057</v>
      </c>
      <c r="G40" s="80">
        <v>202959</v>
      </c>
      <c r="H40" s="80">
        <v>236434</v>
      </c>
      <c r="I40" s="80">
        <v>123024</v>
      </c>
      <c r="J40" s="80">
        <v>1296100</v>
      </c>
      <c r="K40" s="80">
        <v>414338</v>
      </c>
      <c r="L40" s="80">
        <v>425008</v>
      </c>
      <c r="M40" s="80">
        <v>116001</v>
      </c>
      <c r="N40" s="80">
        <v>297622</v>
      </c>
      <c r="O40" s="80">
        <v>170212</v>
      </c>
      <c r="P40" s="86"/>
      <c r="Q40" s="1"/>
    </row>
    <row r="41" spans="3:17">
      <c r="C41" s="67"/>
      <c r="D41" s="70" t="s">
        <v>61</v>
      </c>
      <c r="E41" s="32">
        <v>0.57881890642204981</v>
      </c>
      <c r="F41" s="81">
        <v>0.54520000000000002</v>
      </c>
      <c r="G41" s="81">
        <v>0.50390000000000001</v>
      </c>
      <c r="H41" s="81">
        <v>0.49869999999999998</v>
      </c>
      <c r="I41" s="81">
        <v>0.5605</v>
      </c>
      <c r="J41" s="81">
        <v>0.60040000000000004</v>
      </c>
      <c r="K41" s="81">
        <v>0.58279999999999998</v>
      </c>
      <c r="L41" s="81">
        <v>0.78959999999999997</v>
      </c>
      <c r="M41" s="81">
        <v>0.99509999999999998</v>
      </c>
      <c r="N41" s="81">
        <v>0.57650000000000001</v>
      </c>
      <c r="O41" s="81">
        <v>0.40289999999999998</v>
      </c>
      <c r="P41" s="86"/>
      <c r="Q41" s="1"/>
    </row>
    <row r="42" spans="3:17">
      <c r="C42" s="65" t="s">
        <v>132</v>
      </c>
      <c r="D42" s="68" t="s">
        <v>51</v>
      </c>
      <c r="E42" s="28">
        <v>7678743</v>
      </c>
      <c r="F42" s="79">
        <v>2139571</v>
      </c>
      <c r="G42" s="79">
        <v>518735</v>
      </c>
      <c r="H42" s="79">
        <v>1094445</v>
      </c>
      <c r="I42" s="79">
        <v>529342</v>
      </c>
      <c r="J42" s="79">
        <v>868524</v>
      </c>
      <c r="K42" s="79">
        <v>761118</v>
      </c>
      <c r="L42" s="79">
        <v>115214</v>
      </c>
      <c r="M42" s="82">
        <v>1003596</v>
      </c>
      <c r="N42" s="82">
        <v>380310</v>
      </c>
      <c r="O42" s="82">
        <v>267888</v>
      </c>
      <c r="P42" s="86"/>
      <c r="Q42" s="1"/>
    </row>
    <row r="43" spans="3:17">
      <c r="C43" s="66"/>
      <c r="D43" s="69" t="s">
        <v>14</v>
      </c>
      <c r="E43" s="73">
        <v>4556678</v>
      </c>
      <c r="F43" s="80">
        <v>1365150</v>
      </c>
      <c r="G43" s="80">
        <v>266110</v>
      </c>
      <c r="H43" s="80">
        <v>612674</v>
      </c>
      <c r="I43" s="80">
        <v>322986</v>
      </c>
      <c r="J43" s="80">
        <v>527027</v>
      </c>
      <c r="K43" s="80">
        <v>444524</v>
      </c>
      <c r="L43" s="80">
        <v>76648</v>
      </c>
      <c r="M43" s="80">
        <v>566881</v>
      </c>
      <c r="N43" s="80">
        <v>222771</v>
      </c>
      <c r="O43" s="80">
        <v>151907</v>
      </c>
      <c r="P43" s="86"/>
      <c r="Q43" s="1"/>
    </row>
    <row r="44" spans="3:17">
      <c r="C44" s="67"/>
      <c r="D44" s="70" t="s">
        <v>61</v>
      </c>
      <c r="E44" s="32">
        <v>0.59341457319251345</v>
      </c>
      <c r="F44" s="81">
        <v>0.63800000000000001</v>
      </c>
      <c r="G44" s="81">
        <v>0.51300000000000001</v>
      </c>
      <c r="H44" s="81">
        <v>0.55979999999999996</v>
      </c>
      <c r="I44" s="81">
        <v>0.61019999999999996</v>
      </c>
      <c r="J44" s="81">
        <v>0.60680000000000001</v>
      </c>
      <c r="K44" s="81">
        <v>0.58399999999999996</v>
      </c>
      <c r="L44" s="81">
        <v>0.6653</v>
      </c>
      <c r="M44" s="81">
        <v>0.56479999999999997</v>
      </c>
      <c r="N44" s="81">
        <v>0.58579999999999999</v>
      </c>
      <c r="O44" s="81">
        <v>0.56710000000000005</v>
      </c>
      <c r="P44" s="86"/>
      <c r="Q44" s="1"/>
    </row>
    <row r="45" spans="3:17" ht="25.5">
      <c r="C45" s="65" t="s">
        <v>133</v>
      </c>
      <c r="D45" s="68" t="s">
        <v>51</v>
      </c>
      <c r="E45" s="28">
        <v>4887833</v>
      </c>
      <c r="F45" s="79">
        <v>1758145</v>
      </c>
      <c r="G45" s="79">
        <v>448805</v>
      </c>
      <c r="H45" s="79">
        <v>467152</v>
      </c>
      <c r="I45" s="79">
        <v>107860</v>
      </c>
      <c r="J45" s="79">
        <v>1026021</v>
      </c>
      <c r="K45" s="79">
        <v>336637</v>
      </c>
      <c r="L45" s="79">
        <v>185960</v>
      </c>
      <c r="M45" s="82">
        <v>187878</v>
      </c>
      <c r="N45" s="82">
        <v>212297</v>
      </c>
      <c r="O45" s="82">
        <v>157078</v>
      </c>
      <c r="P45" s="86"/>
      <c r="Q45" s="1"/>
    </row>
    <row r="46" spans="3:17">
      <c r="C46" s="66"/>
      <c r="D46" s="69" t="s">
        <v>14</v>
      </c>
      <c r="E46" s="73">
        <v>2795025</v>
      </c>
      <c r="F46" s="80">
        <v>948748</v>
      </c>
      <c r="G46" s="80">
        <v>183986</v>
      </c>
      <c r="H46" s="80">
        <v>258900</v>
      </c>
      <c r="I46" s="80">
        <v>70519</v>
      </c>
      <c r="J46" s="80">
        <v>637226</v>
      </c>
      <c r="K46" s="80">
        <v>242437</v>
      </c>
      <c r="L46" s="80">
        <v>134992</v>
      </c>
      <c r="M46" s="80">
        <v>116594</v>
      </c>
      <c r="N46" s="80">
        <v>109969</v>
      </c>
      <c r="O46" s="80">
        <v>91654</v>
      </c>
      <c r="P46" s="86"/>
      <c r="Q46" s="1"/>
    </row>
    <row r="47" spans="3:17">
      <c r="C47" s="67"/>
      <c r="D47" s="70" t="s">
        <v>61</v>
      </c>
      <c r="E47" s="32">
        <v>0.57183316205770529</v>
      </c>
      <c r="F47" s="81">
        <v>0.53959999999999997</v>
      </c>
      <c r="G47" s="81">
        <v>0.40989999999999999</v>
      </c>
      <c r="H47" s="81">
        <v>0.55420000000000003</v>
      </c>
      <c r="I47" s="81">
        <v>0.65380000000000005</v>
      </c>
      <c r="J47" s="81">
        <v>0.62109999999999999</v>
      </c>
      <c r="K47" s="81">
        <v>0.72019999999999995</v>
      </c>
      <c r="L47" s="81">
        <v>0.72589999999999999</v>
      </c>
      <c r="M47" s="81">
        <v>0.62060000000000004</v>
      </c>
      <c r="N47" s="81">
        <v>0.51800000000000002</v>
      </c>
      <c r="O47" s="81">
        <v>0.58350000000000002</v>
      </c>
      <c r="P47" s="86"/>
      <c r="Q47" s="1"/>
    </row>
    <row r="48" spans="3:17" ht="25.5">
      <c r="C48" s="65" t="s">
        <v>134</v>
      </c>
      <c r="D48" s="68" t="s">
        <v>51</v>
      </c>
      <c r="E48" s="28">
        <v>5857014</v>
      </c>
      <c r="F48" s="79">
        <v>1558122</v>
      </c>
      <c r="G48" s="79">
        <v>0</v>
      </c>
      <c r="H48" s="79">
        <v>387088</v>
      </c>
      <c r="I48" s="79">
        <v>612098</v>
      </c>
      <c r="J48" s="79">
        <v>1711651</v>
      </c>
      <c r="K48" s="79">
        <v>1134301</v>
      </c>
      <c r="L48" s="79">
        <v>169172</v>
      </c>
      <c r="M48" s="82">
        <v>0</v>
      </c>
      <c r="N48" s="82">
        <v>284582</v>
      </c>
      <c r="O48" s="82">
        <v>0</v>
      </c>
      <c r="P48" s="86"/>
      <c r="Q48" s="1"/>
    </row>
    <row r="49" spans="3:17">
      <c r="C49" s="66"/>
      <c r="D49" s="69" t="s">
        <v>14</v>
      </c>
      <c r="E49" s="73">
        <v>3759375</v>
      </c>
      <c r="F49" s="80">
        <v>1023321</v>
      </c>
      <c r="G49" s="80">
        <v>0</v>
      </c>
      <c r="H49" s="80">
        <v>184983</v>
      </c>
      <c r="I49" s="80">
        <v>422455</v>
      </c>
      <c r="J49" s="80">
        <v>1096306</v>
      </c>
      <c r="K49" s="80">
        <v>757064</v>
      </c>
      <c r="L49" s="80">
        <v>137907</v>
      </c>
      <c r="M49" s="80">
        <v>0</v>
      </c>
      <c r="N49" s="80">
        <v>137339</v>
      </c>
      <c r="O49" s="80">
        <v>0</v>
      </c>
      <c r="P49" s="86"/>
      <c r="Q49" s="1"/>
    </row>
    <row r="50" spans="3:17">
      <c r="C50" s="67"/>
      <c r="D50" s="70" t="s">
        <v>61</v>
      </c>
      <c r="E50" s="32">
        <v>0.64185863308504987</v>
      </c>
      <c r="F50" s="81">
        <v>0.65680000000000005</v>
      </c>
      <c r="G50" s="81" t="s">
        <v>57</v>
      </c>
      <c r="H50" s="81">
        <v>0.47789999999999999</v>
      </c>
      <c r="I50" s="81">
        <v>0.69020000000000004</v>
      </c>
      <c r="J50" s="81">
        <v>0.64049999999999996</v>
      </c>
      <c r="K50" s="81">
        <v>0.66739999999999999</v>
      </c>
      <c r="L50" s="81">
        <v>0.81520000000000004</v>
      </c>
      <c r="M50" s="81" t="s">
        <v>57</v>
      </c>
      <c r="N50" s="81">
        <v>0.48259999999999997</v>
      </c>
      <c r="O50" s="81" t="s">
        <v>57</v>
      </c>
      <c r="P50" s="86"/>
      <c r="Q50" s="1"/>
    </row>
    <row r="51" spans="3:17">
      <c r="C51" s="65" t="s">
        <v>142</v>
      </c>
      <c r="D51" s="68" t="s">
        <v>51</v>
      </c>
      <c r="E51" s="28">
        <v>2535849</v>
      </c>
      <c r="F51" s="79">
        <v>917729</v>
      </c>
      <c r="G51" s="79">
        <v>281199</v>
      </c>
      <c r="H51" s="79">
        <v>528460</v>
      </c>
      <c r="I51" s="79">
        <v>175682</v>
      </c>
      <c r="J51" s="79">
        <v>241528</v>
      </c>
      <c r="K51" s="79">
        <v>45566</v>
      </c>
      <c r="L51" s="79">
        <v>105451</v>
      </c>
      <c r="M51" s="82">
        <v>52891</v>
      </c>
      <c r="N51" s="82">
        <v>56980</v>
      </c>
      <c r="O51" s="82">
        <v>130363</v>
      </c>
      <c r="P51" s="86"/>
      <c r="Q51" s="1"/>
    </row>
    <row r="52" spans="3:17">
      <c r="C52" s="66"/>
      <c r="D52" s="69" t="s">
        <v>14</v>
      </c>
      <c r="E52" s="73">
        <v>1625146</v>
      </c>
      <c r="F52" s="80">
        <v>603968</v>
      </c>
      <c r="G52" s="80">
        <v>228165</v>
      </c>
      <c r="H52" s="80">
        <v>283492</v>
      </c>
      <c r="I52" s="80">
        <v>109360</v>
      </c>
      <c r="J52" s="80">
        <v>174380</v>
      </c>
      <c r="K52" s="80">
        <v>31193</v>
      </c>
      <c r="L52" s="80">
        <v>68661</v>
      </c>
      <c r="M52" s="80">
        <v>29918</v>
      </c>
      <c r="N52" s="80">
        <v>18230</v>
      </c>
      <c r="O52" s="80">
        <v>77779</v>
      </c>
      <c r="P52" s="86"/>
      <c r="Q52" s="1"/>
    </row>
    <row r="53" spans="3:17">
      <c r="C53" s="67"/>
      <c r="D53" s="70" t="s">
        <v>61</v>
      </c>
      <c r="E53" s="32">
        <v>0.64086860061462647</v>
      </c>
      <c r="F53" s="81">
        <v>0.65810000000000002</v>
      </c>
      <c r="G53" s="81">
        <v>0.81140000000000001</v>
      </c>
      <c r="H53" s="81">
        <v>0.53639999999999999</v>
      </c>
      <c r="I53" s="81">
        <v>0.62250000000000005</v>
      </c>
      <c r="J53" s="81">
        <v>0.72199999999999998</v>
      </c>
      <c r="K53" s="81">
        <v>0.68459999999999999</v>
      </c>
      <c r="L53" s="81">
        <v>0.65110000000000001</v>
      </c>
      <c r="M53" s="81">
        <v>0.56559999999999999</v>
      </c>
      <c r="N53" s="81">
        <v>0.31990000000000002</v>
      </c>
      <c r="O53" s="81">
        <v>0.59660000000000002</v>
      </c>
      <c r="P53" s="86"/>
      <c r="Q53" s="1"/>
    </row>
    <row r="54" spans="3:17" ht="25.5">
      <c r="C54" s="65" t="s">
        <v>143</v>
      </c>
      <c r="D54" s="68" t="s">
        <v>51</v>
      </c>
      <c r="E54" s="28">
        <v>4788942</v>
      </c>
      <c r="F54" s="79">
        <v>3418768</v>
      </c>
      <c r="G54" s="79">
        <v>0</v>
      </c>
      <c r="H54" s="79">
        <v>265407</v>
      </c>
      <c r="I54" s="79">
        <v>195139</v>
      </c>
      <c r="J54" s="79">
        <v>303128</v>
      </c>
      <c r="K54" s="79">
        <v>92639</v>
      </c>
      <c r="L54" s="79">
        <v>141024</v>
      </c>
      <c r="M54" s="82">
        <v>79829</v>
      </c>
      <c r="N54" s="82">
        <v>293008</v>
      </c>
      <c r="O54" s="82">
        <v>0</v>
      </c>
      <c r="P54" s="86"/>
      <c r="Q54" s="1"/>
    </row>
    <row r="55" spans="3:17">
      <c r="C55" s="66"/>
      <c r="D55" s="69" t="s">
        <v>14</v>
      </c>
      <c r="E55" s="73">
        <v>3156577</v>
      </c>
      <c r="F55" s="80">
        <v>2335068</v>
      </c>
      <c r="G55" s="80">
        <v>0</v>
      </c>
      <c r="H55" s="80">
        <v>129178</v>
      </c>
      <c r="I55" s="80">
        <v>134305</v>
      </c>
      <c r="J55" s="80">
        <v>156018</v>
      </c>
      <c r="K55" s="80">
        <v>62616</v>
      </c>
      <c r="L55" s="80">
        <v>99047</v>
      </c>
      <c r="M55" s="80">
        <v>79828</v>
      </c>
      <c r="N55" s="80">
        <v>160517</v>
      </c>
      <c r="O55" s="80">
        <v>0</v>
      </c>
      <c r="P55" s="86"/>
      <c r="Q55" s="1"/>
    </row>
    <row r="56" spans="3:17">
      <c r="C56" s="67"/>
      <c r="D56" s="70" t="s">
        <v>61</v>
      </c>
      <c r="E56" s="32">
        <v>0.65913869911141121</v>
      </c>
      <c r="F56" s="81">
        <v>0.68300000000000005</v>
      </c>
      <c r="G56" s="81" t="s">
        <v>57</v>
      </c>
      <c r="H56" s="81">
        <v>0.48670000000000002</v>
      </c>
      <c r="I56" s="81">
        <v>0.68830000000000002</v>
      </c>
      <c r="J56" s="81">
        <v>0.51470000000000005</v>
      </c>
      <c r="K56" s="81">
        <v>0.67589999999999995</v>
      </c>
      <c r="L56" s="81">
        <v>0.70230000000000004</v>
      </c>
      <c r="M56" s="81">
        <v>1</v>
      </c>
      <c r="N56" s="81">
        <v>0.54779999999999995</v>
      </c>
      <c r="O56" s="81" t="s">
        <v>57</v>
      </c>
      <c r="P56" s="86"/>
      <c r="Q56" s="1"/>
    </row>
    <row r="57" spans="3:17" ht="25.5">
      <c r="C57" s="65" t="s">
        <v>135</v>
      </c>
      <c r="D57" s="68" t="s">
        <v>51</v>
      </c>
      <c r="E57" s="28">
        <v>2276039</v>
      </c>
      <c r="F57" s="79">
        <v>0</v>
      </c>
      <c r="G57" s="79">
        <v>0</v>
      </c>
      <c r="H57" s="79">
        <v>0</v>
      </c>
      <c r="I57" s="79">
        <v>0</v>
      </c>
      <c r="J57" s="79">
        <v>2276039</v>
      </c>
      <c r="K57" s="79">
        <v>0</v>
      </c>
      <c r="L57" s="79">
        <v>0</v>
      </c>
      <c r="M57" s="82">
        <v>0</v>
      </c>
      <c r="N57" s="82">
        <v>0</v>
      </c>
      <c r="O57" s="82">
        <v>0</v>
      </c>
      <c r="P57" s="86"/>
      <c r="Q57" s="1"/>
    </row>
    <row r="58" spans="3:17">
      <c r="C58" s="66"/>
      <c r="D58" s="69" t="s">
        <v>14</v>
      </c>
      <c r="E58" s="73">
        <v>1217008</v>
      </c>
      <c r="F58" s="80">
        <v>0</v>
      </c>
      <c r="G58" s="80">
        <v>0</v>
      </c>
      <c r="H58" s="80">
        <v>0</v>
      </c>
      <c r="I58" s="80">
        <v>0</v>
      </c>
      <c r="J58" s="80">
        <v>1217008</v>
      </c>
      <c r="K58" s="80">
        <v>0</v>
      </c>
      <c r="L58" s="80">
        <v>0</v>
      </c>
      <c r="M58" s="80">
        <v>0</v>
      </c>
      <c r="N58" s="80">
        <v>0</v>
      </c>
      <c r="O58" s="80">
        <v>0</v>
      </c>
      <c r="P58" s="86"/>
      <c r="Q58" s="1"/>
    </row>
    <row r="59" spans="3:17">
      <c r="C59" s="67"/>
      <c r="D59" s="70" t="s">
        <v>61</v>
      </c>
      <c r="E59" s="32">
        <v>0.53470437017994854</v>
      </c>
      <c r="F59" s="81" t="s">
        <v>57</v>
      </c>
      <c r="G59" s="81" t="s">
        <v>57</v>
      </c>
      <c r="H59" s="81" t="s">
        <v>57</v>
      </c>
      <c r="I59" s="81" t="s">
        <v>57</v>
      </c>
      <c r="J59" s="81">
        <v>0.53469999999999995</v>
      </c>
      <c r="K59" s="81" t="s">
        <v>57</v>
      </c>
      <c r="L59" s="81" t="s">
        <v>57</v>
      </c>
      <c r="M59" s="81" t="s">
        <v>57</v>
      </c>
      <c r="N59" s="81" t="s">
        <v>57</v>
      </c>
      <c r="O59" s="81" t="s">
        <v>57</v>
      </c>
      <c r="P59" s="86"/>
      <c r="Q59" s="1"/>
    </row>
    <row r="60" spans="3:17" ht="25.5">
      <c r="C60" s="65" t="s">
        <v>136</v>
      </c>
      <c r="D60" s="68" t="s">
        <v>51</v>
      </c>
      <c r="E60" s="28">
        <v>3919176</v>
      </c>
      <c r="F60" s="79">
        <v>1193453</v>
      </c>
      <c r="G60" s="79">
        <v>242338</v>
      </c>
      <c r="H60" s="79">
        <v>463090</v>
      </c>
      <c r="I60" s="79">
        <v>702507</v>
      </c>
      <c r="J60" s="79">
        <v>45112</v>
      </c>
      <c r="K60" s="79">
        <v>194157</v>
      </c>
      <c r="L60" s="79">
        <v>105392</v>
      </c>
      <c r="M60" s="82">
        <v>892176</v>
      </c>
      <c r="N60" s="82">
        <v>31924</v>
      </c>
      <c r="O60" s="82">
        <v>49027</v>
      </c>
      <c r="P60" s="86"/>
      <c r="Q60" s="1"/>
    </row>
    <row r="61" spans="3:17">
      <c r="C61" s="66"/>
      <c r="D61" s="69" t="s">
        <v>14</v>
      </c>
      <c r="E61" s="73">
        <v>2142068</v>
      </c>
      <c r="F61" s="80">
        <v>827674</v>
      </c>
      <c r="G61" s="80">
        <v>108846</v>
      </c>
      <c r="H61" s="80">
        <v>240587</v>
      </c>
      <c r="I61" s="80">
        <v>386558</v>
      </c>
      <c r="J61" s="80">
        <v>26741</v>
      </c>
      <c r="K61" s="80">
        <v>106493</v>
      </c>
      <c r="L61" s="80">
        <v>70758</v>
      </c>
      <c r="M61" s="80">
        <v>336504</v>
      </c>
      <c r="N61" s="80">
        <v>3009</v>
      </c>
      <c r="O61" s="80">
        <v>34898</v>
      </c>
      <c r="P61" s="86"/>
      <c r="Q61" s="1"/>
    </row>
    <row r="62" spans="3:17">
      <c r="C62" s="67"/>
      <c r="D62" s="70" t="s">
        <v>61</v>
      </c>
      <c r="E62" s="32">
        <v>0.54656080767998172</v>
      </c>
      <c r="F62" s="81">
        <v>0.69350000000000001</v>
      </c>
      <c r="G62" s="81">
        <v>0.44919999999999999</v>
      </c>
      <c r="H62" s="81">
        <v>0.51949999999999996</v>
      </c>
      <c r="I62" s="81">
        <v>0.55030000000000001</v>
      </c>
      <c r="J62" s="81">
        <v>0.59279999999999999</v>
      </c>
      <c r="K62" s="81">
        <v>0.54849999999999999</v>
      </c>
      <c r="L62" s="81">
        <v>0.6714</v>
      </c>
      <c r="M62" s="81">
        <v>0.37719999999999998</v>
      </c>
      <c r="N62" s="81">
        <v>9.4299999999999995E-2</v>
      </c>
      <c r="O62" s="81">
        <v>0.71179999999999999</v>
      </c>
      <c r="P62" s="86"/>
      <c r="Q62" s="1"/>
    </row>
    <row r="63" spans="3:17">
      <c r="C63" s="65" t="s">
        <v>137</v>
      </c>
      <c r="D63" s="68" t="s">
        <v>51</v>
      </c>
      <c r="E63" s="28">
        <v>5048177</v>
      </c>
      <c r="F63" s="79">
        <v>1442000</v>
      </c>
      <c r="G63" s="79">
        <v>180296</v>
      </c>
      <c r="H63" s="79">
        <v>707203</v>
      </c>
      <c r="I63" s="79">
        <v>244301</v>
      </c>
      <c r="J63" s="79">
        <v>1749490</v>
      </c>
      <c r="K63" s="79">
        <v>180765</v>
      </c>
      <c r="L63" s="79">
        <v>128270</v>
      </c>
      <c r="M63" s="82">
        <v>201935</v>
      </c>
      <c r="N63" s="82">
        <v>175123</v>
      </c>
      <c r="O63" s="82">
        <v>38794</v>
      </c>
      <c r="P63" s="86"/>
      <c r="Q63" s="1"/>
    </row>
    <row r="64" spans="3:17">
      <c r="C64" s="66"/>
      <c r="D64" s="69" t="s">
        <v>14</v>
      </c>
      <c r="E64" s="73">
        <v>2902927</v>
      </c>
      <c r="F64" s="80">
        <v>655279</v>
      </c>
      <c r="G64" s="80">
        <v>126523</v>
      </c>
      <c r="H64" s="80">
        <v>396525</v>
      </c>
      <c r="I64" s="80">
        <v>154386</v>
      </c>
      <c r="J64" s="80">
        <v>1128017</v>
      </c>
      <c r="K64" s="80">
        <v>112799</v>
      </c>
      <c r="L64" s="80">
        <v>95019</v>
      </c>
      <c r="M64" s="80">
        <v>121434</v>
      </c>
      <c r="N64" s="80">
        <v>90748</v>
      </c>
      <c r="O64" s="80">
        <v>22197</v>
      </c>
      <c r="P64" s="86"/>
      <c r="Q64" s="1"/>
    </row>
    <row r="65" spans="3:17">
      <c r="C65" s="67"/>
      <c r="D65" s="70" t="s">
        <v>61</v>
      </c>
      <c r="E65" s="32">
        <v>0.57504461511551597</v>
      </c>
      <c r="F65" s="81">
        <v>0.45440000000000003</v>
      </c>
      <c r="G65" s="81">
        <v>0.70169999999999999</v>
      </c>
      <c r="H65" s="81">
        <v>0.56069999999999998</v>
      </c>
      <c r="I65" s="81">
        <v>0.63190000000000002</v>
      </c>
      <c r="J65" s="81">
        <v>0.64480000000000004</v>
      </c>
      <c r="K65" s="81">
        <v>0.624</v>
      </c>
      <c r="L65" s="81">
        <v>0.74080000000000001</v>
      </c>
      <c r="M65" s="81">
        <v>0.60140000000000005</v>
      </c>
      <c r="N65" s="81">
        <v>0.51819999999999999</v>
      </c>
      <c r="O65" s="81">
        <v>0.57220000000000004</v>
      </c>
      <c r="P65" s="86"/>
      <c r="Q65" s="1"/>
    </row>
    <row r="66" spans="3:17" ht="25.5">
      <c r="C66" s="65" t="s">
        <v>138</v>
      </c>
      <c r="D66" s="68" t="s">
        <v>51</v>
      </c>
      <c r="E66" s="28">
        <v>4070533</v>
      </c>
      <c r="F66" s="79">
        <v>1219842</v>
      </c>
      <c r="G66" s="79">
        <v>529442</v>
      </c>
      <c r="H66" s="79">
        <v>237041</v>
      </c>
      <c r="I66" s="79">
        <v>276870</v>
      </c>
      <c r="J66" s="79">
        <v>977544</v>
      </c>
      <c r="K66" s="79">
        <v>357339</v>
      </c>
      <c r="L66" s="79">
        <v>114348</v>
      </c>
      <c r="M66" s="82">
        <v>50833</v>
      </c>
      <c r="N66" s="82">
        <v>87455</v>
      </c>
      <c r="O66" s="82">
        <v>219819</v>
      </c>
      <c r="P66" s="86"/>
      <c r="Q66" s="1"/>
    </row>
    <row r="67" spans="3:17">
      <c r="C67" s="66"/>
      <c r="D67" s="69" t="s">
        <v>14</v>
      </c>
      <c r="E67" s="73">
        <v>2248173</v>
      </c>
      <c r="F67" s="80">
        <v>512332</v>
      </c>
      <c r="G67" s="80">
        <v>357089</v>
      </c>
      <c r="H67" s="80">
        <v>105327</v>
      </c>
      <c r="I67" s="80">
        <v>161750</v>
      </c>
      <c r="J67" s="80">
        <v>572142</v>
      </c>
      <c r="K67" s="80">
        <v>264694</v>
      </c>
      <c r="L67" s="80">
        <v>81633</v>
      </c>
      <c r="M67" s="80">
        <v>49832</v>
      </c>
      <c r="N67" s="80">
        <v>400</v>
      </c>
      <c r="O67" s="80">
        <v>142974</v>
      </c>
      <c r="P67" s="86"/>
      <c r="Q67" s="1"/>
    </row>
    <row r="68" spans="3:17">
      <c r="C68" s="67"/>
      <c r="D68" s="70" t="s">
        <v>61</v>
      </c>
      <c r="E68" s="32">
        <v>0.55230432967869314</v>
      </c>
      <c r="F68" s="81">
        <v>0.42</v>
      </c>
      <c r="G68" s="81">
        <v>0.67449999999999999</v>
      </c>
      <c r="H68" s="81">
        <v>0.44429999999999997</v>
      </c>
      <c r="I68" s="81">
        <v>0.58420000000000005</v>
      </c>
      <c r="J68" s="81">
        <v>0.58530000000000004</v>
      </c>
      <c r="K68" s="81">
        <v>0.74070000000000003</v>
      </c>
      <c r="L68" s="81">
        <v>0.71389999999999998</v>
      </c>
      <c r="M68" s="81">
        <v>0.98029999999999995</v>
      </c>
      <c r="N68" s="81">
        <v>4.5999999999999999E-3</v>
      </c>
      <c r="O68" s="81">
        <v>0.65039999999999998</v>
      </c>
      <c r="P68" s="86"/>
      <c r="Q68" s="1"/>
    </row>
    <row r="69" spans="3:17" ht="38.25">
      <c r="C69" s="65" t="s">
        <v>144</v>
      </c>
      <c r="D69" s="68" t="s">
        <v>51</v>
      </c>
      <c r="E69" s="28">
        <v>1208470</v>
      </c>
      <c r="F69" s="79">
        <v>0</v>
      </c>
      <c r="G69" s="79">
        <v>0</v>
      </c>
      <c r="H69" s="79">
        <v>0</v>
      </c>
      <c r="I69" s="79">
        <v>0</v>
      </c>
      <c r="J69" s="79">
        <v>1208470</v>
      </c>
      <c r="K69" s="79">
        <v>0</v>
      </c>
      <c r="L69" s="79">
        <v>0</v>
      </c>
      <c r="M69" s="82">
        <v>0</v>
      </c>
      <c r="N69" s="82">
        <v>0</v>
      </c>
      <c r="O69" s="82">
        <v>0</v>
      </c>
      <c r="P69" s="86"/>
      <c r="Q69" s="1"/>
    </row>
    <row r="70" spans="3:17">
      <c r="C70" s="66"/>
      <c r="D70" s="69" t="s">
        <v>14</v>
      </c>
      <c r="E70" s="73">
        <v>733037</v>
      </c>
      <c r="F70" s="80">
        <v>0</v>
      </c>
      <c r="G70" s="80">
        <v>0</v>
      </c>
      <c r="H70" s="80">
        <v>0</v>
      </c>
      <c r="I70" s="80">
        <v>0</v>
      </c>
      <c r="J70" s="80">
        <v>733037</v>
      </c>
      <c r="K70" s="80">
        <v>0</v>
      </c>
      <c r="L70" s="80">
        <v>0</v>
      </c>
      <c r="M70" s="80">
        <v>0</v>
      </c>
      <c r="N70" s="80">
        <v>0</v>
      </c>
      <c r="O70" s="80">
        <v>0</v>
      </c>
      <c r="P70" s="86"/>
      <c r="Q70" s="1"/>
    </row>
    <row r="71" spans="3:17">
      <c r="C71" s="67"/>
      <c r="D71" s="70" t="s">
        <v>61</v>
      </c>
      <c r="E71" s="32">
        <v>0.60658270374936907</v>
      </c>
      <c r="F71" s="81" t="s">
        <v>57</v>
      </c>
      <c r="G71" s="81" t="s">
        <v>57</v>
      </c>
      <c r="H71" s="81" t="s">
        <v>57</v>
      </c>
      <c r="I71" s="81" t="s">
        <v>57</v>
      </c>
      <c r="J71" s="81">
        <v>0.60660000000000003</v>
      </c>
      <c r="K71" s="81" t="s">
        <v>57</v>
      </c>
      <c r="L71" s="81" t="s">
        <v>57</v>
      </c>
      <c r="M71" s="81" t="s">
        <v>57</v>
      </c>
      <c r="N71" s="81" t="s">
        <v>57</v>
      </c>
      <c r="O71" s="81" t="s">
        <v>57</v>
      </c>
      <c r="P71" s="86"/>
      <c r="Q71" s="1"/>
    </row>
    <row r="72" spans="3:17" ht="38.25">
      <c r="C72" s="65" t="s">
        <v>177</v>
      </c>
      <c r="D72" s="68" t="s">
        <v>51</v>
      </c>
      <c r="E72" s="28">
        <v>1819646</v>
      </c>
      <c r="F72" s="79">
        <v>417569</v>
      </c>
      <c r="G72" s="79">
        <v>33443</v>
      </c>
      <c r="H72" s="79">
        <v>417392</v>
      </c>
      <c r="I72" s="79">
        <v>933565</v>
      </c>
      <c r="J72" s="79">
        <v>0</v>
      </c>
      <c r="K72" s="79">
        <v>10000</v>
      </c>
      <c r="L72" s="79">
        <v>0</v>
      </c>
      <c r="M72" s="82">
        <v>4000</v>
      </c>
      <c r="N72" s="82">
        <v>1944</v>
      </c>
      <c r="O72" s="82">
        <v>1733</v>
      </c>
      <c r="P72" s="86"/>
      <c r="Q72" s="1"/>
    </row>
    <row r="73" spans="3:17">
      <c r="C73" s="66"/>
      <c r="D73" s="69" t="s">
        <v>14</v>
      </c>
      <c r="E73" s="73">
        <v>1057938</v>
      </c>
      <c r="F73" s="80">
        <v>302651</v>
      </c>
      <c r="G73" s="80">
        <v>23637</v>
      </c>
      <c r="H73" s="80">
        <v>240091</v>
      </c>
      <c r="I73" s="80">
        <v>486567</v>
      </c>
      <c r="J73" s="80">
        <v>0</v>
      </c>
      <c r="K73" s="80">
        <v>500</v>
      </c>
      <c r="L73" s="80">
        <v>0</v>
      </c>
      <c r="M73" s="80">
        <v>3515</v>
      </c>
      <c r="N73" s="80">
        <v>858</v>
      </c>
      <c r="O73" s="80">
        <v>119</v>
      </c>
      <c r="P73" s="86"/>
      <c r="Q73" s="1"/>
    </row>
    <row r="74" spans="3:17">
      <c r="C74" s="67"/>
      <c r="D74" s="70" t="s">
        <v>61</v>
      </c>
      <c r="E74" s="32">
        <v>0.58139770043184225</v>
      </c>
      <c r="F74" s="81">
        <v>0.7248</v>
      </c>
      <c r="G74" s="81">
        <v>0.70679999999999998</v>
      </c>
      <c r="H74" s="81">
        <v>0.57520000000000004</v>
      </c>
      <c r="I74" s="81">
        <v>0.5212</v>
      </c>
      <c r="J74" s="81" t="s">
        <v>57</v>
      </c>
      <c r="K74" s="81">
        <v>0.05</v>
      </c>
      <c r="L74" s="81" t="s">
        <v>57</v>
      </c>
      <c r="M74" s="81">
        <v>0.87880000000000003</v>
      </c>
      <c r="N74" s="81">
        <v>0.44119999999999998</v>
      </c>
      <c r="O74" s="81">
        <v>6.8699999999999997E-2</v>
      </c>
      <c r="P74" s="86"/>
      <c r="Q74" s="1"/>
    </row>
    <row r="75" spans="3:17" ht="38.25">
      <c r="C75" s="65" t="s">
        <v>178</v>
      </c>
      <c r="D75" s="68" t="s">
        <v>51</v>
      </c>
      <c r="E75" s="28">
        <v>2208023</v>
      </c>
      <c r="F75" s="79">
        <v>767088</v>
      </c>
      <c r="G75" s="79">
        <v>40156</v>
      </c>
      <c r="H75" s="79">
        <v>1314717</v>
      </c>
      <c r="I75" s="79">
        <v>0</v>
      </c>
      <c r="J75" s="79">
        <v>0</v>
      </c>
      <c r="K75" s="79">
        <v>2000</v>
      </c>
      <c r="L75" s="79">
        <v>0</v>
      </c>
      <c r="M75" s="82">
        <v>3057</v>
      </c>
      <c r="N75" s="82">
        <v>243</v>
      </c>
      <c r="O75" s="82">
        <v>80762</v>
      </c>
      <c r="P75" s="86"/>
      <c r="Q75" s="1"/>
    </row>
    <row r="76" spans="3:17">
      <c r="C76" s="66"/>
      <c r="D76" s="69" t="s">
        <v>14</v>
      </c>
      <c r="E76" s="73">
        <v>1422305</v>
      </c>
      <c r="F76" s="80">
        <v>586895</v>
      </c>
      <c r="G76" s="80">
        <v>39856</v>
      </c>
      <c r="H76" s="80">
        <v>749885</v>
      </c>
      <c r="I76" s="80">
        <v>0</v>
      </c>
      <c r="J76" s="80">
        <v>0</v>
      </c>
      <c r="K76" s="80">
        <v>1500</v>
      </c>
      <c r="L76" s="80">
        <v>0</v>
      </c>
      <c r="M76" s="80">
        <v>560</v>
      </c>
      <c r="N76" s="80">
        <v>92</v>
      </c>
      <c r="O76" s="80">
        <v>43517</v>
      </c>
      <c r="P76" s="86"/>
      <c r="Q76" s="1"/>
    </row>
    <row r="77" spans="3:17">
      <c r="C77" s="67"/>
      <c r="D77" s="70" t="s">
        <v>61</v>
      </c>
      <c r="E77" s="32">
        <v>0.6441531632596218</v>
      </c>
      <c r="F77" s="81">
        <v>0.7651</v>
      </c>
      <c r="G77" s="81">
        <v>0.99250000000000005</v>
      </c>
      <c r="H77" s="81">
        <v>0.57040000000000002</v>
      </c>
      <c r="I77" s="81" t="s">
        <v>57</v>
      </c>
      <c r="J77" s="81" t="s">
        <v>57</v>
      </c>
      <c r="K77" s="81">
        <v>0.75</v>
      </c>
      <c r="L77" s="81" t="s">
        <v>57</v>
      </c>
      <c r="M77" s="81">
        <v>0.1832</v>
      </c>
      <c r="N77" s="81">
        <v>0.38</v>
      </c>
      <c r="O77" s="81">
        <v>0.53879999999999995</v>
      </c>
      <c r="P77" s="86"/>
      <c r="Q77" s="1"/>
    </row>
    <row r="80" spans="3:17">
      <c r="C80" s="64" t="s">
        <v>179</v>
      </c>
    </row>
    <row r="102" spans="7:16" ht="12.75" customHeight="1"/>
    <row r="103" spans="7:16" ht="12.75" customHeight="1">
      <c r="G103" s="86"/>
      <c r="H103" s="86"/>
      <c r="O103" s="86"/>
    </row>
    <row r="104" spans="7:16" ht="12.75" customHeight="1">
      <c r="G104" s="86"/>
      <c r="H104" s="86"/>
      <c r="O104" s="86"/>
    </row>
    <row r="105" spans="7:16" ht="12.75" customHeight="1">
      <c r="G105" s="118"/>
      <c r="H105" s="118"/>
      <c r="I105" s="118"/>
      <c r="O105" s="118"/>
      <c r="P105" s="118"/>
    </row>
    <row r="106" spans="7:16" ht="12.75" customHeight="1">
      <c r="G106" s="86"/>
      <c r="H106" s="86"/>
      <c r="I106" s="86"/>
      <c r="J106" s="86"/>
      <c r="K106" s="86"/>
      <c r="L106" s="86"/>
      <c r="M106" s="86"/>
      <c r="N106" s="86"/>
      <c r="O106" s="86"/>
      <c r="P106" s="86"/>
    </row>
    <row r="107" spans="7:16" ht="12.75" customHeight="1">
      <c r="G107" s="86"/>
      <c r="H107" s="86"/>
      <c r="I107" s="86"/>
      <c r="J107" s="86"/>
      <c r="K107" s="86"/>
      <c r="L107" s="86"/>
      <c r="M107" s="86"/>
      <c r="N107" s="86"/>
      <c r="O107" s="86"/>
      <c r="P107" s="86"/>
    </row>
    <row r="108" spans="7:16" ht="12.75" customHeight="1">
      <c r="G108" s="118"/>
      <c r="H108" s="118"/>
      <c r="I108" s="118"/>
      <c r="J108" s="118"/>
      <c r="K108" s="118"/>
      <c r="L108" s="118"/>
      <c r="M108" s="118"/>
      <c r="N108" s="118"/>
      <c r="O108" s="118"/>
      <c r="P108" s="118"/>
    </row>
    <row r="109" spans="7:16" ht="12.75" customHeight="1">
      <c r="G109" s="86"/>
      <c r="H109" s="86"/>
      <c r="I109" s="86"/>
      <c r="J109" s="86"/>
      <c r="N109" s="86"/>
    </row>
    <row r="110" spans="7:16" ht="12.75" customHeight="1">
      <c r="G110" s="86"/>
      <c r="H110" s="86"/>
      <c r="I110" s="86"/>
      <c r="J110" s="86"/>
      <c r="N110" s="86"/>
    </row>
    <row r="111" spans="7:16" ht="12.75" customHeight="1">
      <c r="G111" s="118"/>
      <c r="H111" s="118"/>
      <c r="I111" s="118"/>
      <c r="J111" s="118"/>
      <c r="N111" s="118"/>
      <c r="O111" s="118"/>
      <c r="P111" s="118"/>
    </row>
    <row r="112" spans="7:16" ht="12.75" customHeight="1">
      <c r="G112" s="86"/>
      <c r="H112" s="86"/>
      <c r="I112" s="86"/>
      <c r="J112" s="86"/>
      <c r="L112" s="86"/>
      <c r="M112" s="86"/>
      <c r="N112" s="86"/>
      <c r="P112" s="86"/>
    </row>
    <row r="113" spans="7:16" ht="12.75" customHeight="1">
      <c r="G113" s="86"/>
      <c r="H113" s="86"/>
      <c r="I113" s="86"/>
      <c r="J113" s="86"/>
      <c r="L113" s="86"/>
      <c r="M113" s="86"/>
      <c r="N113" s="86"/>
      <c r="P113" s="86"/>
    </row>
    <row r="114" spans="7:16" ht="12.75" customHeight="1">
      <c r="G114" s="118"/>
      <c r="H114" s="118"/>
      <c r="I114" s="118"/>
      <c r="J114" s="118"/>
      <c r="L114" s="118"/>
      <c r="M114" s="118"/>
      <c r="N114" s="118"/>
      <c r="O114" s="118"/>
      <c r="P114" s="118"/>
    </row>
    <row r="115" spans="7:16" ht="12.75" customHeight="1">
      <c r="G115" s="86"/>
      <c r="H115" s="86"/>
      <c r="I115" s="86"/>
      <c r="J115" s="86"/>
      <c r="K115" s="86"/>
      <c r="L115" s="86"/>
      <c r="M115" s="86"/>
      <c r="N115" s="86"/>
      <c r="O115" s="86"/>
      <c r="P115" s="86"/>
    </row>
    <row r="116" spans="7:16" ht="12.75" customHeight="1">
      <c r="G116" s="86"/>
      <c r="H116" s="86"/>
      <c r="I116" s="86"/>
      <c r="J116" s="86"/>
      <c r="K116" s="86"/>
      <c r="L116" s="86"/>
      <c r="M116" s="86"/>
      <c r="N116" s="86"/>
      <c r="O116" s="86"/>
      <c r="P116" s="86"/>
    </row>
    <row r="117" spans="7:16" ht="12.75" customHeight="1">
      <c r="G117" s="118"/>
      <c r="H117" s="118"/>
      <c r="I117" s="118"/>
      <c r="J117" s="118"/>
      <c r="K117" s="118"/>
      <c r="L117" s="118"/>
      <c r="M117" s="118"/>
      <c r="N117" s="118"/>
      <c r="O117" s="118"/>
      <c r="P117" s="118"/>
    </row>
    <row r="118" spans="7:16" ht="12.75" customHeight="1">
      <c r="G118" s="86"/>
      <c r="H118" s="86"/>
      <c r="I118" s="86"/>
      <c r="J118" s="86"/>
      <c r="L118" s="86"/>
      <c r="M118" s="86"/>
      <c r="N118" s="86"/>
      <c r="O118" s="86"/>
      <c r="P118" s="86"/>
    </row>
    <row r="119" spans="7:16" ht="12.75" customHeight="1">
      <c r="G119" s="86"/>
      <c r="H119" s="86"/>
      <c r="I119" s="86"/>
      <c r="J119" s="86"/>
      <c r="L119" s="86"/>
      <c r="M119" s="86"/>
      <c r="N119" s="86"/>
      <c r="O119" s="86"/>
      <c r="P119" s="86"/>
    </row>
    <row r="120" spans="7:16" ht="12.75" customHeight="1">
      <c r="G120" s="118"/>
      <c r="H120" s="118"/>
      <c r="I120" s="118"/>
      <c r="J120" s="118"/>
      <c r="L120" s="118"/>
      <c r="M120" s="118"/>
      <c r="N120" s="118"/>
      <c r="O120" s="118"/>
      <c r="P120" s="118"/>
    </row>
    <row r="121" spans="7:16" ht="12.75" customHeight="1">
      <c r="G121" s="86"/>
      <c r="H121" s="86"/>
      <c r="I121" s="86"/>
      <c r="J121" s="86"/>
      <c r="K121" s="86"/>
      <c r="L121" s="86"/>
      <c r="M121" s="86"/>
      <c r="N121" s="86"/>
      <c r="O121" s="86"/>
      <c r="P121" s="86"/>
    </row>
    <row r="122" spans="7:16" ht="12.75" customHeight="1">
      <c r="G122" s="86"/>
      <c r="H122" s="86"/>
      <c r="I122" s="86"/>
      <c r="J122" s="86"/>
      <c r="K122" s="86"/>
      <c r="L122" s="86"/>
      <c r="M122" s="86"/>
      <c r="N122" s="86"/>
      <c r="O122" s="86"/>
    </row>
    <row r="123" spans="7:16" ht="12.75" customHeight="1">
      <c r="G123" s="118"/>
      <c r="H123" s="118"/>
      <c r="I123" s="118"/>
      <c r="J123" s="118"/>
      <c r="K123" s="118"/>
      <c r="L123" s="118"/>
      <c r="M123" s="118"/>
      <c r="N123" s="118"/>
      <c r="O123" s="118"/>
      <c r="P123" s="118"/>
    </row>
    <row r="124" spans="7:16" ht="12.75" customHeight="1">
      <c r="G124" s="86"/>
      <c r="H124" s="86"/>
      <c r="I124" s="86"/>
      <c r="J124" s="86"/>
      <c r="N124" s="86"/>
      <c r="O124" s="86"/>
      <c r="P124" s="86"/>
    </row>
    <row r="125" spans="7:16" ht="12.75" customHeight="1">
      <c r="G125" s="86"/>
      <c r="H125" s="86"/>
      <c r="I125" s="86"/>
      <c r="J125" s="86"/>
      <c r="N125" s="86"/>
      <c r="O125" s="86"/>
      <c r="P125" s="86"/>
    </row>
    <row r="126" spans="7:16" ht="12.75" customHeight="1">
      <c r="G126" s="118"/>
      <c r="H126" s="118"/>
      <c r="I126" s="118"/>
      <c r="J126" s="118"/>
      <c r="N126" s="118"/>
      <c r="O126" s="118"/>
      <c r="P126" s="118"/>
    </row>
    <row r="127" spans="7:16" ht="12.75" customHeight="1">
      <c r="G127" s="86"/>
      <c r="H127" s="86"/>
      <c r="I127" s="86"/>
      <c r="J127" s="86"/>
      <c r="K127" s="86"/>
      <c r="L127" s="86"/>
      <c r="M127" s="86"/>
      <c r="N127" s="86"/>
      <c r="O127" s="86"/>
      <c r="P127" s="86"/>
    </row>
    <row r="128" spans="7:16" ht="12.75" customHeight="1">
      <c r="G128" s="86"/>
      <c r="H128" s="86"/>
      <c r="I128" s="86"/>
      <c r="J128" s="86"/>
      <c r="K128" s="86"/>
      <c r="L128" s="86"/>
      <c r="M128" s="86"/>
      <c r="N128" s="86"/>
      <c r="O128" s="86"/>
      <c r="P128" s="86"/>
    </row>
    <row r="129" spans="7:16" ht="12.75" customHeight="1">
      <c r="G129" s="118"/>
      <c r="H129" s="118"/>
      <c r="I129" s="118"/>
      <c r="J129" s="118"/>
      <c r="K129" s="118"/>
      <c r="L129" s="118"/>
      <c r="M129" s="118"/>
      <c r="N129" s="118"/>
      <c r="O129" s="118"/>
      <c r="P129" s="118"/>
    </row>
    <row r="130" spans="7:16" ht="12.75" customHeight="1">
      <c r="G130" s="86"/>
      <c r="H130" s="86"/>
      <c r="I130" s="86"/>
      <c r="J130" s="86"/>
      <c r="K130" s="86"/>
      <c r="L130" s="86"/>
      <c r="M130" s="86"/>
      <c r="N130" s="86"/>
      <c r="O130" s="86"/>
      <c r="P130" s="86"/>
    </row>
    <row r="131" spans="7:16" ht="12.75" customHeight="1">
      <c r="G131" s="86"/>
      <c r="H131" s="86"/>
      <c r="I131" s="86"/>
      <c r="J131" s="86"/>
      <c r="K131" s="86"/>
      <c r="L131" s="86"/>
      <c r="M131" s="86"/>
      <c r="N131" s="86"/>
      <c r="O131" s="86"/>
      <c r="P131" s="86"/>
    </row>
    <row r="132" spans="7:16" ht="12.75" customHeight="1">
      <c r="G132" s="118"/>
      <c r="H132" s="118"/>
      <c r="I132" s="118"/>
      <c r="J132" s="118"/>
      <c r="K132" s="118"/>
      <c r="L132" s="118"/>
      <c r="M132" s="118"/>
      <c r="N132" s="118"/>
      <c r="O132" s="118"/>
      <c r="P132" s="118"/>
    </row>
    <row r="133" spans="7:16" ht="12.75" customHeight="1">
      <c r="G133" s="86"/>
      <c r="H133" s="86"/>
      <c r="I133" s="86"/>
      <c r="J133" s="86"/>
      <c r="K133" s="86"/>
      <c r="L133" s="86"/>
      <c r="M133" s="86"/>
      <c r="N133" s="86"/>
      <c r="O133" s="86"/>
      <c r="P133" s="86"/>
    </row>
    <row r="134" spans="7:16" ht="12.75" customHeight="1">
      <c r="G134" s="86"/>
      <c r="H134" s="86"/>
      <c r="I134" s="86"/>
      <c r="J134" s="86"/>
      <c r="K134" s="86"/>
      <c r="L134" s="86"/>
      <c r="M134" s="86"/>
      <c r="N134" s="86"/>
      <c r="O134" s="86"/>
      <c r="P134" s="86"/>
    </row>
    <row r="135" spans="7:16" ht="12.75" customHeight="1">
      <c r="G135" s="118"/>
      <c r="H135" s="118"/>
      <c r="I135" s="118"/>
      <c r="J135" s="118"/>
      <c r="K135" s="118"/>
      <c r="L135" s="118"/>
      <c r="M135" s="118"/>
      <c r="N135" s="118"/>
      <c r="O135" s="118"/>
      <c r="P135" s="118"/>
    </row>
    <row r="136" spans="7:16" ht="12.75" customHeight="1">
      <c r="G136" s="86"/>
      <c r="H136" s="86"/>
      <c r="I136" s="86"/>
      <c r="J136" s="86"/>
      <c r="K136" s="86"/>
      <c r="L136" s="86"/>
      <c r="M136" s="86"/>
      <c r="N136" s="86"/>
      <c r="O136" s="86"/>
      <c r="P136" s="86"/>
    </row>
    <row r="137" spans="7:16" ht="12.75" customHeight="1">
      <c r="G137" s="86"/>
      <c r="H137" s="86"/>
      <c r="I137" s="86"/>
      <c r="J137" s="86"/>
      <c r="K137" s="86"/>
      <c r="L137" s="86"/>
      <c r="M137" s="86"/>
      <c r="N137" s="86"/>
      <c r="O137" s="86"/>
      <c r="P137" s="86"/>
    </row>
    <row r="138" spans="7:16" ht="12.75" customHeight="1">
      <c r="G138" s="118"/>
      <c r="H138" s="118"/>
      <c r="I138" s="118"/>
      <c r="J138" s="118"/>
      <c r="K138" s="118"/>
      <c r="L138" s="118"/>
      <c r="M138" s="118"/>
      <c r="N138" s="118"/>
      <c r="O138" s="118"/>
      <c r="P138" s="118"/>
    </row>
    <row r="139" spans="7:16">
      <c r="G139" s="86"/>
      <c r="H139" s="86"/>
      <c r="I139" s="86"/>
      <c r="J139" s="86"/>
      <c r="K139" s="86"/>
      <c r="L139" s="86"/>
      <c r="M139" s="86"/>
      <c r="N139" s="86"/>
      <c r="O139" s="86"/>
      <c r="P139" s="86"/>
    </row>
    <row r="140" spans="7:16">
      <c r="G140" s="86"/>
      <c r="H140" s="86"/>
      <c r="I140" s="86"/>
      <c r="J140" s="86"/>
      <c r="K140" s="86"/>
      <c r="L140" s="86"/>
      <c r="M140" s="86"/>
      <c r="N140" s="86"/>
      <c r="O140" s="86"/>
      <c r="P140" s="86"/>
    </row>
    <row r="141" spans="7:16">
      <c r="G141" s="118"/>
      <c r="H141" s="118"/>
      <c r="I141" s="118"/>
      <c r="J141" s="118"/>
      <c r="K141" s="118"/>
      <c r="L141" s="118"/>
      <c r="M141" s="118"/>
      <c r="N141" s="118"/>
      <c r="O141" s="118"/>
      <c r="P141" s="118"/>
    </row>
    <row r="142" spans="7:16">
      <c r="G142" s="86"/>
      <c r="H142" s="86"/>
      <c r="I142" s="86"/>
      <c r="J142" s="86"/>
      <c r="K142" s="86"/>
      <c r="L142" s="86"/>
      <c r="M142" s="86"/>
      <c r="O142" s="86"/>
      <c r="P142" s="86"/>
    </row>
    <row r="143" spans="7:16">
      <c r="G143" s="86"/>
      <c r="H143" s="86"/>
      <c r="I143" s="86"/>
      <c r="J143" s="86"/>
      <c r="K143" s="86"/>
      <c r="L143" s="86"/>
      <c r="M143" s="86"/>
      <c r="O143" s="86"/>
      <c r="P143" s="86"/>
    </row>
    <row r="144" spans="7:16">
      <c r="G144" s="118"/>
      <c r="H144" s="118"/>
      <c r="I144" s="118"/>
      <c r="J144" s="118"/>
      <c r="K144" s="118"/>
      <c r="L144" s="118"/>
      <c r="M144" s="118"/>
      <c r="O144" s="118"/>
      <c r="P144" s="118"/>
    </row>
    <row r="145" spans="7:16">
      <c r="G145" s="86"/>
      <c r="H145" s="86"/>
      <c r="I145" s="86"/>
      <c r="J145" s="86"/>
      <c r="K145" s="86"/>
      <c r="L145" s="86"/>
      <c r="M145" s="86"/>
      <c r="N145" s="86"/>
      <c r="O145" s="86"/>
      <c r="P145" s="86"/>
    </row>
    <row r="146" spans="7:16">
      <c r="G146" s="86"/>
      <c r="H146" s="86"/>
      <c r="I146" s="86"/>
      <c r="J146" s="86"/>
      <c r="K146" s="86"/>
      <c r="L146" s="86"/>
      <c r="M146" s="86"/>
      <c r="N146" s="86"/>
      <c r="O146" s="86"/>
      <c r="P146" s="86"/>
    </row>
    <row r="147" spans="7:16">
      <c r="G147" s="118"/>
      <c r="H147" s="118"/>
      <c r="I147" s="118"/>
      <c r="J147" s="118"/>
      <c r="K147" s="118"/>
      <c r="L147" s="118"/>
      <c r="M147" s="118"/>
      <c r="N147" s="118"/>
      <c r="O147" s="118"/>
      <c r="P147" s="118"/>
    </row>
    <row r="148" spans="7:16">
      <c r="G148" s="86"/>
      <c r="H148" s="86"/>
      <c r="I148" s="86"/>
      <c r="J148" s="86"/>
      <c r="K148" s="86"/>
      <c r="L148" s="86"/>
      <c r="M148" s="86"/>
      <c r="N148" s="86"/>
      <c r="O148" s="86"/>
      <c r="P148" s="86"/>
    </row>
    <row r="149" spans="7:16">
      <c r="G149" s="86"/>
      <c r="H149" s="86"/>
      <c r="I149" s="86"/>
      <c r="J149" s="86"/>
      <c r="K149" s="86"/>
      <c r="L149" s="86"/>
      <c r="M149" s="86"/>
      <c r="N149" s="86"/>
      <c r="O149" s="86"/>
      <c r="P149" s="86"/>
    </row>
    <row r="150" spans="7:16">
      <c r="G150" s="118"/>
      <c r="H150" s="118"/>
      <c r="I150" s="118"/>
      <c r="J150" s="118"/>
      <c r="K150" s="118"/>
      <c r="L150" s="118"/>
      <c r="M150" s="118"/>
      <c r="N150" s="118"/>
      <c r="O150" s="118"/>
      <c r="P150" s="118"/>
    </row>
    <row r="151" spans="7:16">
      <c r="K151" s="86"/>
    </row>
    <row r="152" spans="7:16">
      <c r="K152" s="86"/>
    </row>
    <row r="153" spans="7:16">
      <c r="K153" s="118"/>
    </row>
    <row r="154" spans="7:16">
      <c r="G154" s="86"/>
      <c r="H154" s="86"/>
      <c r="I154" s="86"/>
      <c r="J154" s="86"/>
      <c r="K154" s="86"/>
      <c r="L154" s="86"/>
      <c r="M154" s="86"/>
      <c r="N154" s="86"/>
      <c r="O154" s="86"/>
    </row>
    <row r="155" spans="7:16">
      <c r="G155" s="86"/>
      <c r="H155" s="86"/>
      <c r="I155" s="86"/>
      <c r="J155" s="86"/>
      <c r="K155" s="86"/>
      <c r="L155" s="86"/>
      <c r="M155" s="86"/>
      <c r="N155" s="86"/>
      <c r="O155" s="86"/>
    </row>
    <row r="156" spans="7:16">
      <c r="G156" s="118"/>
      <c r="H156" s="118"/>
      <c r="I156" s="118"/>
      <c r="J156" s="118"/>
      <c r="K156" s="118"/>
      <c r="L156" s="118"/>
      <c r="M156" s="118"/>
      <c r="N156" s="118"/>
      <c r="O156" s="118"/>
      <c r="P156" s="118"/>
    </row>
    <row r="157" spans="7:16">
      <c r="G157" s="86"/>
      <c r="H157" s="86"/>
      <c r="I157" s="86"/>
      <c r="J157" s="86"/>
      <c r="K157" s="86"/>
      <c r="L157" s="86"/>
      <c r="M157" s="86"/>
      <c r="N157" s="86"/>
      <c r="O157" s="86"/>
    </row>
    <row r="158" spans="7:16">
      <c r="G158" s="86"/>
      <c r="H158" s="86"/>
      <c r="I158" s="86"/>
      <c r="J158" s="86"/>
      <c r="K158" s="86"/>
      <c r="L158" s="86"/>
      <c r="M158" s="86"/>
      <c r="N158" s="86"/>
      <c r="O158" s="86"/>
    </row>
    <row r="159" spans="7:16">
      <c r="G159" s="118"/>
      <c r="H159" s="118"/>
      <c r="I159" s="118"/>
      <c r="J159" s="118"/>
      <c r="K159" s="118"/>
      <c r="L159" s="118"/>
      <c r="M159" s="118"/>
      <c r="N159" s="118"/>
      <c r="O159" s="118"/>
    </row>
    <row r="160" spans="7:16">
      <c r="G160" s="86"/>
      <c r="H160" s="86"/>
      <c r="I160" s="86"/>
      <c r="J160" s="86"/>
      <c r="K160" s="86"/>
      <c r="L160" s="86"/>
      <c r="M160" s="86"/>
      <c r="N160" s="86"/>
      <c r="O160" s="86"/>
      <c r="P160" s="86"/>
    </row>
    <row r="161" spans="7:16">
      <c r="G161" s="86"/>
      <c r="H161" s="86"/>
      <c r="I161" s="86"/>
      <c r="J161" s="86"/>
      <c r="K161" s="86"/>
      <c r="L161" s="86"/>
      <c r="M161" s="86"/>
      <c r="N161" s="86"/>
      <c r="O161" s="86"/>
      <c r="P161" s="86"/>
    </row>
    <row r="162" spans="7:16">
      <c r="G162" s="118"/>
      <c r="H162" s="118"/>
      <c r="I162" s="118"/>
      <c r="J162" s="118"/>
      <c r="K162" s="118"/>
      <c r="L162" s="118"/>
      <c r="M162" s="118"/>
      <c r="N162" s="118"/>
      <c r="O162" s="118"/>
      <c r="P162" s="118"/>
    </row>
    <row r="163" spans="7:16">
      <c r="K163" s="86"/>
    </row>
    <row r="164" spans="7:16">
      <c r="K164" s="86"/>
    </row>
    <row r="165" spans="7:16">
      <c r="K165" s="118"/>
    </row>
    <row r="166" spans="7:16">
      <c r="G166" s="86"/>
      <c r="H166" s="86"/>
      <c r="I166" s="86"/>
      <c r="J166" s="86"/>
      <c r="L166" s="86"/>
      <c r="N166" s="86"/>
      <c r="O166" s="86"/>
      <c r="P166" s="86"/>
    </row>
    <row r="167" spans="7:16">
      <c r="G167" s="86"/>
      <c r="H167" s="86"/>
      <c r="I167" s="86"/>
      <c r="J167" s="86"/>
      <c r="L167" s="86"/>
      <c r="N167" s="86"/>
      <c r="O167" s="86"/>
      <c r="P167" s="86"/>
    </row>
    <row r="168" spans="7:16">
      <c r="G168" s="118"/>
      <c r="H168" s="118"/>
      <c r="I168" s="118"/>
      <c r="J168" s="118"/>
      <c r="L168" s="118"/>
      <c r="N168" s="118"/>
      <c r="O168" s="118"/>
      <c r="P168" s="118"/>
    </row>
    <row r="169" spans="7:16">
      <c r="G169" s="86"/>
      <c r="H169" s="86"/>
      <c r="I169" s="86"/>
      <c r="J169" s="86"/>
      <c r="K169" s="86"/>
      <c r="L169" s="86"/>
      <c r="M169" s="86"/>
      <c r="N169" s="86"/>
      <c r="O169" s="86"/>
      <c r="P169" s="86"/>
    </row>
    <row r="170" spans="7:16">
      <c r="G170" s="86"/>
      <c r="H170" s="86"/>
      <c r="I170" s="86"/>
      <c r="J170" s="86"/>
      <c r="K170" s="86"/>
      <c r="L170" s="86"/>
      <c r="M170" s="86"/>
      <c r="N170" s="86"/>
      <c r="O170" s="86"/>
      <c r="P170" s="86"/>
    </row>
    <row r="171" spans="7:16">
      <c r="G171" s="118"/>
      <c r="H171" s="118"/>
      <c r="I171" s="118"/>
      <c r="J171" s="118"/>
      <c r="K171" s="118"/>
      <c r="L171" s="118"/>
      <c r="M171" s="118"/>
      <c r="N171" s="118"/>
      <c r="O171" s="118"/>
      <c r="P171" s="118"/>
    </row>
  </sheetData>
  <autoFilter ref="C17:O77"/>
  <sortState ref="C46:D53">
    <sortCondition descending="1" ref="D46:D53"/>
  </sortState>
  <mergeCells count="3">
    <mergeCell ref="C8:O10"/>
    <mergeCell ref="C11:O11"/>
    <mergeCell ref="C12:O15"/>
  </mergeCells>
  <conditionalFormatting sqref="E20 E23 E26 E32 E35 E38 E41 E44 E47 E53 E50 E56 E59 E62 E65 E68 E71 E74 E77">
    <cfRule type="top10" dxfId="1" priority="21" bottom="1" rank="2"/>
    <cfRule type="top10" dxfId="0" priority="22" rank="2"/>
  </conditionalFormatting>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INICIO</vt:lpstr>
      <vt:lpstr>CAT_PRES</vt:lpstr>
      <vt:lpstr>PREP_POR_PP</vt:lpstr>
      <vt:lpstr>002_PIA_PIM_SMN</vt:lpstr>
      <vt:lpstr>002_POR_GENÉRICA_SMN</vt:lpstr>
      <vt:lpstr>002_POR_ESPECIFICA_GASTO_SMN</vt:lpstr>
      <vt:lpstr>002_POR_FUENTE DE FINANC_SMN</vt:lpstr>
      <vt:lpstr>002_POR_PRODUCTO_SMN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Cecilia del Carmen RAVINES Cubas</dc:creator>
  <cp:lastModifiedBy>Roxana Elizabeth Mendoza Mosquera</cp:lastModifiedBy>
  <dcterms:created xsi:type="dcterms:W3CDTF">2015-10-27T13:26:55Z</dcterms:created>
  <dcterms:modified xsi:type="dcterms:W3CDTF">2018-08-13T21:22:10Z</dcterms:modified>
</cp:coreProperties>
</file>