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UPA 2016\TUPA FINAL FINAL\"/>
    </mc:Choice>
  </mc:AlternateContent>
  <bookViews>
    <workbookView xWindow="0" yWindow="0" windowWidth="24000" windowHeight="9135"/>
  </bookViews>
  <sheets>
    <sheet name="Hoja1" sheetId="1" r:id="rId1"/>
  </sheets>
  <definedNames>
    <definedName name="_xlnm.Print_Area" localSheetId="0">Hoja1!$B$1:$O$785</definedName>
    <definedName name="_xlnm.Print_Titles" localSheetId="0">Hoja1!$4:$7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1" i="1" l="1"/>
  <c r="F130" i="1"/>
  <c r="F129" i="1"/>
  <c r="F128" i="1"/>
  <c r="F127" i="1"/>
  <c r="F135" i="1" l="1"/>
  <c r="F134" i="1"/>
  <c r="F142" i="1"/>
  <c r="F141" i="1"/>
  <c r="F149" i="1"/>
  <c r="F150" i="1"/>
  <c r="F151" i="1"/>
  <c r="F152" i="1"/>
  <c r="F153" i="1"/>
  <c r="F154" i="1"/>
  <c r="F155" i="1"/>
  <c r="F156" i="1"/>
  <c r="F157" i="1"/>
  <c r="F158" i="1"/>
  <c r="F148" i="1"/>
  <c r="F161" i="1" l="1"/>
  <c r="F160" i="1"/>
  <c r="F146" i="1"/>
  <c r="F145" i="1"/>
  <c r="F144" i="1"/>
  <c r="F139" i="1"/>
  <c r="F138" i="1"/>
  <c r="F137" i="1"/>
  <c r="F115" i="1" l="1"/>
  <c r="F114" i="1"/>
  <c r="F113" i="1"/>
  <c r="F107" i="1"/>
  <c r="F106" i="1"/>
  <c r="F102" i="1"/>
  <c r="F101"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4" i="1"/>
  <c r="F33" i="1"/>
  <c r="F32" i="1"/>
  <c r="F27" i="1"/>
  <c r="F26" i="1"/>
  <c r="F25" i="1"/>
  <c r="F24" i="1"/>
  <c r="F23" i="1"/>
</calcChain>
</file>

<file path=xl/sharedStrings.xml><?xml version="1.0" encoding="utf-8"?>
<sst xmlns="http://schemas.openxmlformats.org/spreadsheetml/2006/main" count="926" uniqueCount="336">
  <si>
    <t xml:space="preserve">Nº </t>
  </si>
  <si>
    <t>DENOMINACIÓN
DEL
PROCEDIMIENTO</t>
  </si>
  <si>
    <t>REQUISITOS</t>
  </si>
  <si>
    <t>DERECHO DE 
TRAMITACIÓN (*)</t>
  </si>
  <si>
    <t>CALIFICACIÓN</t>
  </si>
  <si>
    <r>
      <t xml:space="preserve">PLAZO
 PARA
RESOLVER
</t>
    </r>
    <r>
      <rPr>
        <sz val="8"/>
        <color indexed="8"/>
        <rFont val="Arial"/>
        <family val="2"/>
      </rPr>
      <t>(en días Hábiles)</t>
    </r>
  </si>
  <si>
    <t>INICIO
DEL
PROCEDIMIENTO</t>
  </si>
  <si>
    <t>AUTORIDAD
COMPETENTE
PARA
RESOLVER</t>
  </si>
  <si>
    <t>INSTANCIAS DE RESOLUCIÓN DE RECURSOS</t>
  </si>
  <si>
    <t>ORDEN</t>
  </si>
  <si>
    <t>AUTOMÁTICO</t>
  </si>
  <si>
    <t>EVALUACIÓN
 PREVIA</t>
  </si>
  <si>
    <t>RECONSIDERACIÓN</t>
  </si>
  <si>
    <t>APELACIÓN</t>
  </si>
  <si>
    <t xml:space="preserve">NUMERO Y DENOMINACIÓN </t>
  </si>
  <si>
    <t>Formulario /Código/ Ubicación</t>
  </si>
  <si>
    <t>(En % 
U.I.T)</t>
  </si>
  <si>
    <r>
      <t xml:space="preserve">(En S/.) </t>
    </r>
    <r>
      <rPr>
        <b/>
        <sz val="8"/>
        <color indexed="8"/>
        <rFont val="Arial"/>
        <family val="2"/>
      </rPr>
      <t>(*)</t>
    </r>
  </si>
  <si>
    <t>POSITIVO</t>
  </si>
  <si>
    <t>NEGATIVO</t>
  </si>
  <si>
    <t>DIRECCIÓN REGIONAL</t>
  </si>
  <si>
    <r>
      <rPr>
        <b/>
        <sz val="8"/>
        <color indexed="8"/>
        <rFont val="Arial"/>
        <family val="2"/>
      </rPr>
      <t>INTERPOSICIÓN DE RECURSOS ADMINISTRATIVOS</t>
    </r>
    <r>
      <rPr>
        <b/>
        <u/>
        <sz val="8"/>
        <color indexed="8"/>
        <rFont val="Arial"/>
        <family val="2"/>
      </rPr>
      <t xml:space="preserve">
BASE LEGAL:
</t>
    </r>
    <r>
      <rPr>
        <sz val="8"/>
        <color indexed="8"/>
        <rFont val="Arial"/>
        <family val="2"/>
      </rPr>
      <t>-Constitución Política
- Ley Nº 27444, Art.. 207º</t>
    </r>
    <r>
      <rPr>
        <b/>
        <u/>
        <sz val="8"/>
        <color indexed="8"/>
        <rFont val="Arial"/>
        <family val="2"/>
      </rPr>
      <t xml:space="preserve">
</t>
    </r>
  </si>
  <si>
    <t>1. Solicitud firmada por Abogado en ejercicio
2. Copia de Resolución impugnada.
3. Pruebas de hecho y derecho</t>
  </si>
  <si>
    <t>Gratuito</t>
  </si>
  <si>
    <t>X</t>
  </si>
  <si>
    <t>30 Días</t>
  </si>
  <si>
    <t>Trámite documentario DRAC  Carretera Cajamarca - Los Baños del Inca km. 3.5</t>
  </si>
  <si>
    <t>Director Regional</t>
  </si>
  <si>
    <t>Director Regional
15 días para 
presentación del
recurso
30 días para
resolver recurso</t>
  </si>
  <si>
    <t>Gerente Regional de Desarrollo Económico
15 días para presentación del recurso
30 días para
resolver recurso</t>
  </si>
  <si>
    <r>
      <rPr>
        <b/>
        <sz val="9"/>
        <color indexed="8"/>
        <rFont val="Calibri"/>
        <family val="2"/>
        <scheme val="minor"/>
      </rPr>
      <t xml:space="preserve">Notas:  </t>
    </r>
    <r>
      <rPr>
        <sz val="9"/>
        <color indexed="8"/>
        <rFont val="Calibri"/>
        <family val="2"/>
        <scheme val="minor"/>
      </rPr>
      <t xml:space="preserve">
(1): El recurso de apelación podrá interponerse contra el otorgamiento de la Buena Pro o contra los actos dictados con anterioridad a ella. En el caso de Adjudicaciones Directas (AD) y Adjudicaciones de Menor Cuantía (AMC), el plazo será de cinco (5) días hábiles.
(2): Suma equivalente al tres por ciento (3%) del valor referencial del proceso de selección impugnado. En los procesos de selección según relación de  ítems, etapas, tramos, lotes y paquetes el monto de la garantía será equivalente al tres por ciento (3%) del valor referencial del respectivo ítem, etapa, tramo,  lote o paquete. En ningún caso, la garantía será menor al cincuenta por ciento (50%) de la Unidad Impositiva Tributaria (UIT) vigente. La garantía deberá ser incondicional, solidaria, irrevocable y de realización automática en el país al solo requerimiento de la Entidad, bajo responsabilidad de las empresas que las  emiten, las mismas que deberán estar dentro del ámbito de supervisión de la Superintendencia de Banca, Seguros y Administradoras Privadas de Fondos de Pensiones y contar con autorización para emitir garantías; o estar consideradas en la última lista de bancos extranjeros de primera categoría que periódicamente publica el Banco Central de Reserva del Perú. La garantía podrá consistir en un depósito en la cuenta bancaria de la entidad y recibirá el mismo tratamiento, de acuerdo a lo establecido en el art. 125º del reglamento. 
(3): El impugnante deberá asumir que su recurso de apelación ha sido desestimado, operando la denegatoria ficta, cuando la Entidad no resuelva y notifique su resolución dentro del plazo de doce (12) días hábiles, contados desde la presentación del recurso o desde la subsanación de las omisiones y/o defectos advertidos en la presentación del mismo</t>
    </r>
  </si>
  <si>
    <t>DIRECCIÓN DE ADMINISTRACIÓN</t>
  </si>
  <si>
    <r>
      <rPr>
        <b/>
        <sz val="8"/>
        <rFont val="Arial"/>
        <family val="2"/>
      </rPr>
      <t>OTORGAMIENTO DE PENSIÓN DE SOBREVIVIENTE : VIUDEZ</t>
    </r>
    <r>
      <rPr>
        <b/>
        <u/>
        <sz val="8"/>
        <rFont val="Arial"/>
        <family val="2"/>
      </rPr>
      <t xml:space="preserve">
BASE LEGAL:
</t>
    </r>
    <r>
      <rPr>
        <sz val="8"/>
        <rFont val="Arial"/>
        <family val="2"/>
      </rPr>
      <t>- D.L. Nº 20530
- R.J. Nº 789-2005-JE/ RENIEC</t>
    </r>
  </si>
  <si>
    <t>1. Solicitud, con generales de ley, dirigido al director Regional de Agricultura
2. Copia Simple legible del documento de identidad vigente del solicitante.
3. Copia de la partida de matrimonio y de la partida de defunción.</t>
  </si>
  <si>
    <t>15 días</t>
  </si>
  <si>
    <t>Director de Administración</t>
  </si>
  <si>
    <t>Director de Administración
15 días para presentación del recurso
30 días para
resolver recurso</t>
  </si>
  <si>
    <t>Director Regional de Agricultura
15 días para presentación del recurso
30 días para
resolver recurso</t>
  </si>
  <si>
    <r>
      <rPr>
        <b/>
        <sz val="8"/>
        <rFont val="Arial"/>
        <family val="2"/>
      </rPr>
      <t>PENSIÓN DE SOBREVIVIENTE : ORFANDAD</t>
    </r>
    <r>
      <rPr>
        <b/>
        <u/>
        <sz val="8"/>
        <rFont val="Arial"/>
        <family val="2"/>
      </rPr>
      <t xml:space="preserve">
BASE LEGAL:
</t>
    </r>
    <r>
      <rPr>
        <sz val="8"/>
        <rFont val="Arial"/>
        <family val="2"/>
      </rPr>
      <t>- D.L. Nº 20530
- R.J. Nº 789-2005-JE/ RENIEC</t>
    </r>
    <r>
      <rPr>
        <b/>
        <u/>
        <sz val="8"/>
        <rFont val="Arial"/>
        <family val="2"/>
      </rPr>
      <t xml:space="preserve">
</t>
    </r>
  </si>
  <si>
    <t>1. Solicitud, con generales de ley, dirigido al Director Regional de Agricultura
2. Copia Simple legible del documento de identidad vigente del solicitante.
3. Copia de la partida de nacimiento del recurrente o recurrentes familiar directo del ex-servidor.</t>
  </si>
  <si>
    <t>Director Regional
15 días para presentación del recurso
30 días para
resolver recurso</t>
  </si>
  <si>
    <r>
      <rPr>
        <b/>
        <sz val="8"/>
        <rFont val="Arial"/>
        <family val="2"/>
      </rPr>
      <t>RENOVACIÓN DE PENSIÓN POR HABER CUMPLIDO 80 AÑOS DE EDAD</t>
    </r>
    <r>
      <rPr>
        <b/>
        <u/>
        <sz val="8"/>
        <rFont val="Arial"/>
        <family val="2"/>
      </rPr>
      <t xml:space="preserve">
BASE LEGAL:
</t>
    </r>
    <r>
      <rPr>
        <sz val="8"/>
        <rFont val="Arial"/>
        <family val="2"/>
      </rPr>
      <t>- D.L. Nº 20530
- R.J. Nº 789-2005-JE/ RENIEC</t>
    </r>
    <r>
      <rPr>
        <b/>
        <u/>
        <sz val="8"/>
        <rFont val="Arial"/>
        <family val="2"/>
      </rPr>
      <t xml:space="preserve">
</t>
    </r>
  </si>
  <si>
    <t>1. Solicitud, con generales de ley, dirigido a la Dirección Regional de Agricultura.
2. Copia Simple legible del documento de identidad vigente del solicitante.
3. Copia de la partida de nacimiento del recurrente o recurrentes familiar directo del ex-servidor.</t>
  </si>
  <si>
    <t>DIRECCIÓN DE ESTADÍSTICA E INFORMÁTICA</t>
  </si>
  <si>
    <r>
      <rPr>
        <b/>
        <sz val="8"/>
        <color indexed="8"/>
        <rFont val="Arial"/>
        <family val="2"/>
      </rPr>
      <t xml:space="preserve">ACCESO A LA INFORMACIÓN OFICIAL QUE LA  DIRECCIÓN REGIONAL DE AGRICULTURA  POSEA O PRODUZCA, SIEMPRE QUE NO AFECTE  LA INTIMIDAD PERSONAL O FAMILIAR, NO SE ENCUENTRE EXPRESAMENTE EXCLUIDA POR LEY, NO AFECTE LA SEGURIDAD NACIONAL, NO SEA RESERVADA, NO CONSTITUYA PROCEDIMIENTO PREVIO DENTRO DE EXPEDIENTE EN TRAMITE Y NO SE ENCUENTRE PREVISTO EN CUALQUIERA DE LOS CASOS SEÑALADOS EN EL ART.15 DE LA LEY  Nº 27806 </t>
    </r>
    <r>
      <rPr>
        <b/>
        <u/>
        <sz val="8"/>
        <color indexed="8"/>
        <rFont val="Arial"/>
        <family val="2"/>
      </rPr>
      <t xml:space="preserve">
BASE LEGAL:
</t>
    </r>
    <r>
      <rPr>
        <sz val="8"/>
        <color indexed="8"/>
        <rFont val="Arial"/>
        <family val="2"/>
      </rPr>
      <t>Constitución Política del Estado. Art. 2º. Inc. 5</t>
    </r>
    <r>
      <rPr>
        <u/>
        <sz val="8"/>
        <color indexed="8"/>
        <rFont val="Arial"/>
        <family val="2"/>
      </rPr>
      <t xml:space="preserve">
</t>
    </r>
    <r>
      <rPr>
        <sz val="8"/>
        <color indexed="8"/>
        <rFont val="Arial"/>
        <family val="2"/>
      </rPr>
      <t xml:space="preserve">D.S. Nº 018-2001-PCM. Procedimientos para facilitar a las   personas el acceso a la información que posean o produzcan  las entidades del sector público.
- Ley Nº 27806 Ley de Transparencia y Acceso a la Administración Pública.
- Texto Único Ordenado de la  Ley de Transparencia y Acceso a la Información Pública,  aprobado por  D.S. Nº 043-2003-PCM.
- D.S. Nº 072-2003-PCM. Reglamento del Texto Único Ordenado de la Ley Nº 27806, 
- Ley de Procedimientos Administrativos General Ley Nº 27444 y su modificatoria.
</t>
    </r>
  </si>
  <si>
    <t>Solicitud dirigida al Director Regional de Agricultura , con la información solicitada a continuación.
a. Nombres y apellidos completos, DNI, domicilio.
b. Número de Teléfono o Correo Electrónico, si tuviere.
c. Firma del solicitante o huella digital, de no saber firmar o estar impedido de hacerlo.
d. Expresión concreta y precisa del pedido de información, deberá indicarlo en la solicitud.
e. En caso el solicitante conozca la dependencia que posea la información, deberá indicarlo en la solicitud.
Nota: Indicar la dirección electrónica o email, en caso que requiera que la información se la remita por INTERNET.
En caso que se requiera la información en versión digital, adjuntar CD o USB.</t>
  </si>
  <si>
    <t xml:space="preserve">S/. 0.10 por cada folio de copia. </t>
  </si>
  <si>
    <t xml:space="preserve">  7
Siete días.
Prorrogables por 5 (cinco) días más, cuando las circunstancias así lo ameriten.
   </t>
  </si>
  <si>
    <t>Trámite documentario  de la Agencia Agraria  o trámite documentario de la DRAC.</t>
  </si>
  <si>
    <t xml:space="preserve"> Director de Estadística e Informática</t>
  </si>
  <si>
    <t>Director de Estadística e Informática
15 días para presentar el recurso.
10 días para resolver el recurso</t>
  </si>
  <si>
    <t>Director Regional de Agricultura.
15 días para presentar el recurso.
10 días para resolver el recurso</t>
  </si>
  <si>
    <t>DIRECCIÓN DE  TITULACIÓN DE TIERRAS Y CATASTRO  RURAL</t>
  </si>
  <si>
    <r>
      <rPr>
        <b/>
        <sz val="8"/>
        <color theme="1"/>
        <rFont val="Arial"/>
        <family val="2"/>
      </rPr>
      <t>LEVANTAMIENTO DE RESERVA DE DOMINIO O CARGA REGISTRAL O CONTRACTUAL DE LOS CONTRATOS DE OTORGAMIENTO DE TIERRAS ERIAZAS.</t>
    </r>
    <r>
      <rPr>
        <b/>
        <u/>
        <sz val="8"/>
        <color theme="1"/>
        <rFont val="Arial"/>
        <family val="2"/>
      </rPr>
      <t xml:space="preserve">
BASE LEGAL</t>
    </r>
    <r>
      <rPr>
        <sz val="8"/>
        <color theme="1"/>
        <rFont val="Arial"/>
        <family val="2"/>
      </rPr>
      <t xml:space="preserve">
Artículo 18°del Reglamento de la Ley N°26505 aprobado por D.S N°011-97-AG</t>
    </r>
  </si>
  <si>
    <t>1.-Solicitud dirigida al Director Regional de Agricultura.
2.-Para persona natural copia simple de su DNI
3.-Para Persona Jurídica copia literal de partida donde figure inscripción registral  y poder del representante, copia simple de DNI del representante 
4.-Copia simple del contrato
5.-Copia literal  de la Partida Registral ,en caso el contrato estuviese  inscrito.
6.- Recibo  y/o boleta de pago por derecho de trámite e inspección ocular.</t>
  </si>
  <si>
    <t>Agencia Agraria Tramite Documentario DRAC
Carretera Cajamarca - Los Baños del Inca km. 3.5</t>
  </si>
  <si>
    <t>Director Titulación de Tierras y Catastro Rural</t>
  </si>
  <si>
    <t>Director Titulación de Tierras y Catastro Rural
15 días para presentar recurso.
30 días para resolver el recurso</t>
  </si>
  <si>
    <t>Director Regional de Agricultura
15 días para presentar recurso.
30 días para resolver el recurso</t>
  </si>
  <si>
    <r>
      <rPr>
        <b/>
        <sz val="8"/>
        <color theme="1"/>
        <rFont val="Arial"/>
        <family val="2"/>
      </rPr>
      <t xml:space="preserve">OTORGAMIENTO DE TIERRAS ERIAZAS EN PARCELAS DE PEQUEÑA AGRICULTURA </t>
    </r>
    <r>
      <rPr>
        <b/>
        <u/>
        <sz val="8"/>
        <color theme="1"/>
        <rFont val="Arial"/>
        <family val="2"/>
      </rPr>
      <t xml:space="preserve">
BASE LEGAL</t>
    </r>
    <r>
      <rPr>
        <sz val="8"/>
        <color theme="1"/>
        <rFont val="Arial"/>
        <family val="2"/>
      </rPr>
      <t>:
Titulo I del  Reglamento de la Segunda Disposición  Complementaria de la Ley N°26505 Aprobado por D.S. N°026-2003-AG.</t>
    </r>
  </si>
  <si>
    <r>
      <t xml:space="preserve">1.-Solicitud dirigida al Director Regional de Agricultura.
2.-Para persona natural copia simple de su DNI
3.-Para Persona Jurídica, copia literal de partida donde figure inscripción registral  y poder del representante, copia simple del DNI del representante
4.-Plano de ubicación de acuerdo a la Base Cartográfica de COFOPRI
5.-Plano perimétrico  y memoria descriptiva suscrito por ingeniero colegiado habilitado, en coordenadas UTM con su respectivo cuadro de datos técnicos a escala
6.- Copia simple o autenticada de la constancia de Habilidad profesional  emitida por el Colegio de Ingenieros del Perú  a favor del Ingeniero que suscribe el plano
7.-Certificado de Búsqueda Catastral del predio solicitado, otorgado por la Oficina Registral respectiva
8.-Constancia negativa de Expansión Urbana expedida por la Municipalidad correspondiente
9.-Estudio de Factibilidad Técnico Económico 
</t>
    </r>
    <r>
      <rPr>
        <sz val="8"/>
        <rFont val="Arial"/>
        <family val="2"/>
      </rPr>
      <t>10,-Pago por derecho de tramite</t>
    </r>
  </si>
  <si>
    <t>Agencia Agraria      Tramite Documentario DRAC
Carretera Cajamarca - Los Baños del Inca km. 3.5</t>
  </si>
  <si>
    <t xml:space="preserve">Director de Titulación de Tierras y Catastro Rural </t>
  </si>
  <si>
    <t xml:space="preserve">Director Titulación de Tierras y Catastro Rural
15 días para presentar recurso.
30 días para resolver el recurso
</t>
  </si>
  <si>
    <t xml:space="preserve">Director  Regional de Agricultura
15 días para presentar recurso.
30 días para resolver el recurso
</t>
  </si>
  <si>
    <r>
      <rPr>
        <b/>
        <sz val="8"/>
        <color indexed="8"/>
        <rFont val="Arial"/>
        <family val="2"/>
      </rPr>
      <t xml:space="preserve">VERIFICACIÓN DE TIERRAS ERIAZAS CON APTITUD AGROPECUARIA DE LIBRE DISPONIBILIDAD DEL ESTADO </t>
    </r>
    <r>
      <rPr>
        <b/>
        <u/>
        <sz val="8"/>
        <color indexed="8"/>
        <rFont val="Arial"/>
        <family val="2"/>
      </rPr>
      <t xml:space="preserve">
BASE LEGAL:
</t>
    </r>
    <r>
      <rPr>
        <sz val="8"/>
        <color indexed="8"/>
        <rFont val="Arial"/>
        <family val="2"/>
      </rPr>
      <t xml:space="preserve">
Resolución Ministerial N°  518-97-AG.
</t>
    </r>
  </si>
  <si>
    <t>1.-Solicitud  dirigida al Director Regional de Agricultura
 2.-Para persona natural copia simple de su DNI 
 3.-Para Persona Jurídica copia literal de partida donde figure inscripción registral  y poder del representante y copia simple del DNI.
4.-Plano perimétrico y memoria descriptiva suscrita por ingeniero colegiado habilitado, en coordenadas UTM con su respectivo cuadro de datos técnicos a escala.1/25000
5.-Copia autenticada de la boleta de habilidad profesional emitida por el Colegio de Ingenieros del Perú a favor del Ingeniero que suscribe el plano.
6.-Certificado de Búsqueda Catastral otorgado por la Oficina Registral respectiva
7.-Constancia  de Zonificación expedida por la Municipalidad Provincial Correspondiente.
8.-Pago por derecho de tramite</t>
  </si>
  <si>
    <t>Agencia Agraria (Administr.)</t>
  </si>
  <si>
    <t>Director Titulación de tierras y Catastro Rural
15 días para presentar recurso.
30 días para resolver el recurso</t>
  </si>
  <si>
    <r>
      <rPr>
        <b/>
        <sz val="8"/>
        <color indexed="8"/>
        <rFont val="Arial"/>
        <family val="2"/>
      </rPr>
      <t xml:space="preserve">REVERSIÓN A FAVOR DEL ESTADO DE LOS PREDIOS RÚSTICOS ADJUDICADOS A TITULO GRATUITO
</t>
    </r>
    <r>
      <rPr>
        <b/>
        <u/>
        <sz val="8"/>
        <color indexed="8"/>
        <rFont val="Arial"/>
        <family val="2"/>
      </rPr>
      <t xml:space="preserve">
BASE LEGAL:</t>
    </r>
    <r>
      <rPr>
        <sz val="8"/>
        <color indexed="8"/>
        <rFont val="Arial"/>
        <family val="2"/>
      </rPr>
      <t xml:space="preserve">
Ley N°28259 Reglamento de la 
Ley N°28259 aprobado mediante D.S. N°035-2004-AG.</t>
    </r>
  </si>
  <si>
    <t>1.-Solicitud  al Director Regional de Agricultura.
2.-Para persona natural copia simple DNI  
3.-Para Persona Jurídica., copia literal de partida donde figure inscripción  registral y poder del representante y copia simple del DNI.
4.- Copia literal de la partida registral donde conste la inscripción del predio objeto de reversión o copia del título de propiedad del mismo.
5.-Pago por derecho de tramite</t>
  </si>
  <si>
    <t>Tramite Documentario DRAC
Carretera Cajamarca - Los Baños del Inca km. 3.5</t>
  </si>
  <si>
    <r>
      <rPr>
        <b/>
        <sz val="8"/>
        <color indexed="8"/>
        <rFont val="Arial"/>
        <family val="2"/>
      </rPr>
      <t>ADJUDICACIÓN DE TIERRAS RUSTICAS CON APTITUD AGROPECUARIA EN SELVA Y CEJA DE SELVA.</t>
    </r>
    <r>
      <rPr>
        <sz val="8"/>
        <color indexed="8"/>
        <rFont val="Arial"/>
        <family val="2"/>
      </rPr>
      <t xml:space="preserve">
</t>
    </r>
    <r>
      <rPr>
        <u/>
        <sz val="8"/>
        <color indexed="8"/>
        <rFont val="Arial"/>
        <family val="2"/>
      </rPr>
      <t>BASE LEGAL:</t>
    </r>
    <r>
      <rPr>
        <sz val="8"/>
        <color indexed="8"/>
        <rFont val="Arial"/>
        <family val="2"/>
      </rPr>
      <t xml:space="preserve">
Cap.II Título IV del Decreto Legislativo N° 653</t>
    </r>
  </si>
  <si>
    <r>
      <t xml:space="preserve">1.- Solicitud dirigida al Director Regional de Agricultura                                 
2.- Para persona natural: Copia simple de su DNI.
 </t>
    </r>
    <r>
      <rPr>
        <b/>
        <sz val="8"/>
        <color theme="1"/>
        <rFont val="Arial"/>
        <family val="2"/>
      </rPr>
      <t>Para persona jurídica:</t>
    </r>
    <r>
      <rPr>
        <sz val="8"/>
        <color theme="1"/>
        <rFont val="Arial"/>
        <family val="2"/>
      </rPr>
      <t xml:space="preserve"> 
3.- Copia literal de partida donde figure inscripción registral y  poder del representante.
4.  -  Copia simple del DNI del representante.
5. -  Plano de ubicación del área materia de petición.
6. - Proyecto de Factibilidad Técnico Económico.
7..-  Pago por derecho de tramite</t>
    </r>
  </si>
  <si>
    <r>
      <rPr>
        <b/>
        <sz val="8"/>
        <color indexed="8"/>
        <rFont val="Arial"/>
        <family val="2"/>
      </rPr>
      <t>RECONOCIMIENTO DE COMUNIDADES CAMPESINAS</t>
    </r>
    <r>
      <rPr>
        <b/>
        <u/>
        <sz val="8"/>
        <color indexed="8"/>
        <rFont val="Arial"/>
        <family val="2"/>
      </rPr>
      <t xml:space="preserve">
BASE LEGAL:
</t>
    </r>
    <r>
      <rPr>
        <sz val="8"/>
        <color indexed="8"/>
        <rFont val="Arial"/>
        <family val="2"/>
      </rPr>
      <t xml:space="preserve">
Ley N°24656 y su  Reglamento, aprobado por  Decreto Supremo N° 008-91-TR</t>
    </r>
  </si>
  <si>
    <t xml:space="preserve">1.-Solicitud dirigida al Director Regional de Agricultura
2.-Copia simple del DNI, del solicitante.
3.- Copia legalizada (por notario o Juez de Paz) de las actas de asamblea general en las que se acuerde: I) Solicitar la inscripción precisando el nombre de la Comunidad II) aprobar el Estatuto de la Comunidad, III) La elección de la Directiva Comunal
4.- Relación de  miembros de la Comunidad 
5 .-Croquis del territorio comunal con indicación de linderos y colindantes. 
</t>
  </si>
  <si>
    <r>
      <rPr>
        <b/>
        <sz val="8"/>
        <rFont val="Arial"/>
        <family val="2"/>
      </rPr>
      <t>DESLINDE Y TITULACIÓN DEL TERRITORIO DE COMUNIDADES CAMPESINAS</t>
    </r>
    <r>
      <rPr>
        <b/>
        <u/>
        <sz val="8"/>
        <rFont val="Arial"/>
        <family val="2"/>
      </rPr>
      <t xml:space="preserve">
BASE LEGAL:
</t>
    </r>
    <r>
      <rPr>
        <sz val="8"/>
        <rFont val="Arial"/>
        <family val="2"/>
      </rPr>
      <t xml:space="preserve">
Ley N°24657  Ley que declara de Necesidad Nacional e Interés Social el    Deslinde y Titulación del Territorio de las Comunidades Campesinas. </t>
    </r>
  </si>
  <si>
    <t xml:space="preserve">1.-Solicitud dirigida al Director Regional de Agricultura.
2.-Copia simple del DNI del solicitante.   
3.-Copia literal de la partida registral donde conste la inscripción de la Comunidad y  vigencia de poder del representante que solicita el inicio del procedimiento.
4.-Documento que acrediten posesión del territorio, en caso hubiere
5.-Título de propiedad, en caso lo hubiera.
6.-Actas de colindancia, en caso los hubiera.
7.-Croquis de los predios colindantes y nombre de sus propietarios, en caso los hubiera.                     </t>
  </si>
  <si>
    <r>
      <rPr>
        <b/>
        <sz val="8"/>
        <color indexed="8"/>
        <rFont val="Arial"/>
        <family val="2"/>
      </rPr>
      <t>RECONOCIMIENTO DE COMUNIDADES NATIVAS</t>
    </r>
    <r>
      <rPr>
        <b/>
        <u/>
        <sz val="8"/>
        <color indexed="8"/>
        <rFont val="Arial"/>
        <family val="2"/>
      </rPr>
      <t xml:space="preserve">
BASE LEGAL:
</t>
    </r>
    <r>
      <rPr>
        <sz val="8"/>
        <color indexed="8"/>
        <rFont val="Arial"/>
        <family val="2"/>
      </rPr>
      <t xml:space="preserve">
Decreto Ley  N° 21175 Ley de Reconocimiento de Comunidades Nativas</t>
    </r>
  </si>
  <si>
    <t xml:space="preserve">1.-Solicitud dirigida al Director Regional de Agricultura.
2.-Copia simple del DNI del solicitante.
3.-Copia del acta en que se acuerda solicitar el reconocimiento de la Comunidad Nativa y se elige a los representantes para lograr dichos fines.
4.-Relación de miembros de la Comunidad.
5.-Croquis del territorio.
                           </t>
  </si>
  <si>
    <r>
      <rPr>
        <b/>
        <sz val="8"/>
        <color indexed="8"/>
        <rFont val="Arial"/>
        <family val="2"/>
      </rPr>
      <t>DEMARCACIÓN DEL TERRITORIO DE COMUNIDADES NATIVAS</t>
    </r>
    <r>
      <rPr>
        <sz val="8"/>
        <color indexed="8"/>
        <rFont val="Arial"/>
        <family val="2"/>
      </rPr>
      <t xml:space="preserve">
</t>
    </r>
    <r>
      <rPr>
        <b/>
        <u/>
        <sz val="8"/>
        <color indexed="8"/>
        <rFont val="Arial"/>
        <family val="2"/>
      </rPr>
      <t>BASE LEGAL:</t>
    </r>
    <r>
      <rPr>
        <sz val="8"/>
        <color indexed="8"/>
        <rFont val="Arial"/>
        <family val="2"/>
      </rPr>
      <t xml:space="preserve">
Decreto Ley  N° 21175  Reglamento, aprobado por Decreto Supremo N°003 -79 - AA.</t>
    </r>
  </si>
  <si>
    <t>1.-Solicitud dirigida al Director Regional de Agricultura.
2.-Copia simple del DNI del solicitante. 
3.-Copia literal de la partida registral donde consta la inscripción de la Comunidad y vigencia de poder del representante que solicita el inicio del procedimiento.</t>
  </si>
  <si>
    <r>
      <rPr>
        <b/>
        <sz val="8"/>
        <color indexed="8"/>
        <rFont val="Arial"/>
        <family val="2"/>
      </rPr>
      <t xml:space="preserve">FORMALIZACIÓN Y TITULACIÓN DE PREDIOS RÚSTICOS DE PROPIEDAD DEL ESTADO LUEGO DE LAS TRES (03) VISITAS DE OFICIO
</t>
    </r>
    <r>
      <rPr>
        <b/>
        <u/>
        <sz val="8"/>
        <color indexed="8"/>
        <rFont val="Arial"/>
        <family val="2"/>
      </rPr>
      <t xml:space="preserve">
BASE LEGAL:</t>
    </r>
    <r>
      <rPr>
        <sz val="8"/>
        <color indexed="8"/>
        <rFont val="Arial"/>
        <family val="2"/>
      </rPr>
      <t xml:space="preserve">
- Ley  N° 27867 Art. 51 Función n) y Decreto Legislativo Nº 1089, y su Reglamento  aprobado mediante el DS Nº 032-2008-VIVIENDA, Art. 18.</t>
    </r>
  </si>
  <si>
    <t>1.-Solicitud dirigida al Director Regional de Agricultura, indicando el Código de Referencia   Catastral.
2.-Copia simple del  DNI, del solicitante.
3.-Requisitos establecidos en el Art. Nº 12 de Decreto Legislativo Nº 1089, y su   Reglamento  aprobado mediante el DS Nº 032-2008-VIVIENDA, Art. 18.
4.- Pago por derecho de tramite</t>
  </si>
  <si>
    <t>80 días</t>
  </si>
  <si>
    <r>
      <rPr>
        <b/>
        <sz val="8"/>
        <color indexed="8"/>
        <rFont val="Arial"/>
        <family val="2"/>
      </rPr>
      <t>DECLARACIÓN DE PROPIEDAD POR PRESCRIPCIÓN ADQUISITIVA DE  DOMINIO EN PREDIOS RÚSTICOS DE PROPIEDAD DE PARTICULARES, LUEGO DE LAS TRES (03) VISITAS DE OFICIO.</t>
    </r>
    <r>
      <rPr>
        <b/>
        <u/>
        <sz val="8"/>
        <color indexed="8"/>
        <rFont val="Arial"/>
        <family val="2"/>
      </rPr>
      <t xml:space="preserve">
BASE LEGAL</t>
    </r>
    <r>
      <rPr>
        <sz val="8"/>
        <color indexed="8"/>
        <rFont val="Arial"/>
        <family val="2"/>
      </rPr>
      <t xml:space="preserve">
Ley  N° 27867 Art. 51 Función n), Ley Orgánica de Gobiernos Regionales.
 Decreto Legislativo Nº 1089, y su Reglamento aprobado mediante el D. S. Nº 032-2008-VIVIENDA, Título III, Capítulo I – Del procedimiento administrativo de declaración de propiedad por prescripción adquisitiva de dominio en predios rústicos.</t>
    </r>
  </si>
  <si>
    <t>1.-Solicitud dirigida al Director Regional de Agricultura, indicando el Código de Referencia Catastral.
2.-Copia simple del DNI, del solicitante.
3.-Requisitos prescritos en el Arts. 40, 41 del Decreto Legislativo Nº 1089, y su Reglamento aprobado mediante el D.S. Nº 032-2008-VIVIENDA.
4.-Pago por derecho de tramite</t>
  </si>
  <si>
    <t>90 días</t>
  </si>
  <si>
    <r>
      <rPr>
        <b/>
        <sz val="8"/>
        <color indexed="8"/>
        <rFont val="Arial"/>
        <family val="2"/>
      </rPr>
      <t xml:space="preserve">FORMALIZACIÓN Y TITULACIÓN DE TIERRAS ERIAZAS HABILITADAS E INCORPORADAS A LA ACTIVIDAD AGROPECUARIA AL 31 DE DICIEMBRE DEL 2004
</t>
    </r>
    <r>
      <rPr>
        <b/>
        <u/>
        <sz val="8"/>
        <color indexed="8"/>
        <rFont val="Arial"/>
        <family val="2"/>
      </rPr>
      <t xml:space="preserve">
BASE LEGAL</t>
    </r>
    <r>
      <rPr>
        <sz val="8"/>
        <color indexed="8"/>
        <rFont val="Arial"/>
        <family val="2"/>
      </rPr>
      <t xml:space="preserve">
- Ley  N° 27867 Art. 51 Función n) y Decreto Legislativo Nº 1089, Reglamento  aprobado mediante el DS Nº 032-2008-VIVIENDA, Art. 24.</t>
    </r>
  </si>
  <si>
    <t>1- Solicitud dirigida al Director Regional de Agricultura
2- Copia del DNI del solicitante y en caso de representación, el poder que deberá constar en instrumento privado con firma legalizada por un Notario Público.
3- Memoria Descriptiva y Plano Perimétrico en coordenadas UTM, a escala 1/5000 o 1/10000 para terrenos hasta de 10 ha. O a escala 1/25000 para predios de mayor extensión, con su respectivo cuadro de datos técnicos, con los nombre de los colindantes suscrito por ingeniero colegiado y habilitado o en archivo digital.
4- Documentos que acrediten la posesión antes del 31 de diciembre del 2004 y otros que permitan acreditar su habilitación a dicha fecha.
5- Copia informativa de la partida registral si el predio se encontrase inscrito. 
6-  Pago por derecho de tramite</t>
  </si>
  <si>
    <t>90 Días</t>
  </si>
  <si>
    <t>DIRECCIÓN DE RECURSOS FORESTALES Y DE FAUNA SILVESTRE</t>
  </si>
  <si>
    <r>
      <rPr>
        <b/>
        <sz val="8"/>
        <color indexed="8"/>
        <rFont val="Arial"/>
        <family val="2"/>
      </rPr>
      <t xml:space="preserve">REGISTRO DE PLANTACIONES FORESTALES, EN TIERRAS DE PROPIEDAD PRIVADA
</t>
    </r>
    <r>
      <rPr>
        <b/>
        <u/>
        <sz val="8"/>
        <color indexed="8"/>
        <rFont val="Arial"/>
        <family val="2"/>
      </rPr>
      <t xml:space="preserve">
BASE LEGAL</t>
    </r>
    <r>
      <rPr>
        <sz val="8"/>
        <color indexed="8"/>
        <rFont val="Arial"/>
        <family val="2"/>
      </rPr>
      <t xml:space="preserve">
- Ley N° 27308, Ley Forestal y de Fauna Silvestre   Art. 3° (16-07-2000).
- Decreto Supremo N°014-2001-AG, Reglamento de la Ley Forestal y Fauna Silvestre, Art.130° (09-04-2001).</t>
    </r>
  </si>
  <si>
    <r>
      <t xml:space="preserve">1- Solicitud dirigida al Director Regional de Agricultura
</t>
    </r>
    <r>
      <rPr>
        <b/>
        <sz val="8"/>
        <color theme="1"/>
        <rFont val="Arial"/>
        <family val="2"/>
      </rPr>
      <t>Para persona jurídica:</t>
    </r>
    <r>
      <rPr>
        <sz val="8"/>
        <color theme="1"/>
        <rFont val="Arial"/>
        <family val="2"/>
      </rPr>
      <t xml:space="preserve">
 - Copia literal de la ficha registral y vigencia del poder del representante legal (con una antigüedad mayor de seis meses), expedido por Registros Públicos.
                                                                                                                                                                                                                                                                </t>
    </r>
    <r>
      <rPr>
        <b/>
        <sz val="8"/>
        <color theme="1"/>
        <rFont val="Arial"/>
        <family val="2"/>
      </rPr>
      <t>Para persona natural:</t>
    </r>
    <r>
      <rPr>
        <sz val="8"/>
        <color theme="1"/>
        <rFont val="Arial"/>
        <family val="2"/>
      </rPr>
      <t xml:space="preserve">
 - Copia de DNI, o carnet de extranjería y RUC.
 - Croquis  de ubicación indicando el área de la plantación.
 - Plan de Establecimiento y Manejo Forestal o Plan de Manejo, firmado por el  Ingeniero Forestal y/o persona jurídica especializada, registrada en el Ministerio de Agricultura.
 - Constancia de habilitación del consultor o los profesionales a cargo de la elaboración del Plan de Manejo.
 - Copia legalizada del título de propiedad o documento que acredite la tenencia legal del área.</t>
    </r>
  </si>
  <si>
    <t>Director Recursos Forestales y de Fauna Silvestre</t>
  </si>
  <si>
    <t>Director Recursos Forestales y de Fauna Silvestre
15 días para presentar recurso.
30 días para resolver el recurso</t>
  </si>
  <si>
    <r>
      <rPr>
        <b/>
        <sz val="8"/>
        <color indexed="8"/>
        <rFont val="Arial"/>
        <family val="2"/>
      </rPr>
      <t>INSCRIPCIÓN EN EL REGISTRO DE AVES DE PRESA</t>
    </r>
    <r>
      <rPr>
        <b/>
        <u/>
        <sz val="8"/>
        <color indexed="8"/>
        <rFont val="Arial"/>
        <family val="2"/>
      </rPr>
      <t xml:space="preserve">
BASE LEGAL</t>
    </r>
    <r>
      <rPr>
        <sz val="8"/>
        <color indexed="8"/>
        <rFont val="Arial"/>
        <family val="2"/>
      </rPr>
      <t xml:space="preserve">
• Ley  N° 27308, Ley Forestal y de Fauna Silvestre,  Art. 3° (16-07-2000)
• Decreto Supremo N°014-2001-AG, Reglamento de la Ley Forestal y de Fauna Silvestre, Arts.246, 249° (09-04-2001).</t>
    </r>
  </si>
  <si>
    <t>1. Solicitud dirigida al Director Regional de Agricultura
2. Copia autenticada de la boleta o factura de un zoo criadero, concesiones o autorización de extracción; acta de entrega de custodia temporal otorgada por l a Dirección de Recursos Forestales y de Fauna Silvestre o permiso de importación, exportación o reexportación, según corresponda.
3. Certificado de identificación taxonómica o constancia de nacimiento expedido por zoo criadero autorizado.
4. Certificado veterinario de salud vigente.
5. Fotografía reciente del ave (con fecha de toma impresa).
6. Copia de licencia de cetrería, de ser el caso.</t>
  </si>
  <si>
    <t>20 Días</t>
  </si>
  <si>
    <r>
      <rPr>
        <b/>
        <sz val="8"/>
        <color indexed="8"/>
        <rFont val="Arial"/>
        <family val="2"/>
      </rPr>
      <t>INSCRIPCIÓN EN EL REGISTRO DE COMERCIANTES Y EXPORTADORES DE FAUNA SILVESTRE POR EL PERIODO DE DOS (2) AÑOS</t>
    </r>
    <r>
      <rPr>
        <b/>
        <u/>
        <sz val="8"/>
        <color indexed="8"/>
        <rFont val="Arial"/>
        <family val="2"/>
      </rPr>
      <t xml:space="preserve">
BASE LEGAL</t>
    </r>
    <r>
      <rPr>
        <sz val="8"/>
        <color indexed="8"/>
        <rFont val="Arial"/>
        <family val="2"/>
      </rPr>
      <t xml:space="preserve">
- Ley N°27308, Ley Forestal y de Fauna Silvestre,  Art. 3° (del 16/07/2000).
- Decreto Supremo N° 014-2001-AG, Reglamento de la Ley Forestal y de Fauna Silvestre, Art. 8° (09/04/2001).</t>
    </r>
  </si>
  <si>
    <t xml:space="preserve">
1. Solicitud dirigida al Director Regional de  Agricultura.
2. Copia Literal de la ficha registral y vigencia del poder del representante legal (con una antigüedad no mayor de seis meses), expedidos por la SUNARP, en caso de persona jurídica.
3. Copia del DNI o carné de extranjería y RUC, en caso de persona natural.
4. Pago por derecho de tramite.</t>
  </si>
  <si>
    <r>
      <rPr>
        <b/>
        <sz val="8"/>
        <color indexed="8"/>
        <rFont val="Arial"/>
        <family val="2"/>
      </rPr>
      <t>RENOVACIÓN DE INSCRIPCIÓN EN EL REGISTRO DE COMERCIANTES Y EXPORTADORES DE FAUNA SILVESTRE, POR EL PERÍODO DE DOS AÑOS (2) AÑOS</t>
    </r>
    <r>
      <rPr>
        <b/>
        <u/>
        <sz val="8"/>
        <color indexed="8"/>
        <rFont val="Arial"/>
        <family val="2"/>
      </rPr>
      <t xml:space="preserve">
BASE LEGAL:
</t>
    </r>
    <r>
      <rPr>
        <sz val="8"/>
        <color indexed="8"/>
        <rFont val="Arial"/>
        <family val="2"/>
      </rPr>
      <t xml:space="preserve">
Ley N° 27308 art.3°(16-07-2000) DS.N°014-2001-AG.Art.8°(09-04-2001)</t>
    </r>
  </si>
  <si>
    <t xml:space="preserve">
1. Solicitud dirigida al Director Regional.
2. Copia de vigencia de poder del representante legal (con una antigüedad no mayor de seis   meses), expedido por la SUNARP, en caso de persona natural.
3. Copia del DNI o carné de extranjería y RUC, en caso de persona natural.
4. Pago por derecho de tramite.</t>
  </si>
  <si>
    <r>
      <rPr>
        <b/>
        <sz val="8"/>
        <color indexed="8"/>
        <rFont val="Arial"/>
        <family val="2"/>
      </rPr>
      <t xml:space="preserve">INSCRIPCIÓN EN REGISTRO DE COMERCIANTES  EXPORTADORES DE PRODUCTOS FORESTALES, POR UN PERÍODO DE DOS (2) AÑOS
</t>
    </r>
    <r>
      <rPr>
        <b/>
        <u/>
        <sz val="8"/>
        <color indexed="8"/>
        <rFont val="Arial"/>
        <family val="2"/>
      </rPr>
      <t xml:space="preserve">
BASE LEGAL:
</t>
    </r>
    <r>
      <rPr>
        <sz val="8"/>
        <color indexed="8"/>
        <rFont val="Arial"/>
        <family val="2"/>
      </rPr>
      <t xml:space="preserve">
Ley N° 27308 art.3°(16-07-2000) DS.N°014-2001-AG.Art.8°(09-04-2001)</t>
    </r>
  </si>
  <si>
    <t>1. Solicitud dirigida al Director Regional de  Agricultura.
2. Copia  literal de la ficha registral y vigencia de poder del representante legal (con  una antigüedad no mayor a  seis meses), expedido por la SUNARP, en caso de  persona jurídica.
3. Copia del DNI o carné de extranjería y RUC, en caso de persona natural.
4. Pago por derecho de tramite.</t>
  </si>
  <si>
    <t>Agencia Agraria
      Tramite 
Documentario DRAC
Carretera Cajamarca - Los Baños del Inca km. 3.5</t>
  </si>
  <si>
    <r>
      <rPr>
        <b/>
        <sz val="8"/>
        <color indexed="8"/>
        <rFont val="Arial"/>
        <family val="2"/>
      </rPr>
      <t>RENOVACIÓN DE INSCRIPCIÓN  EN EL REGISTRO DE COMERCIANTES EXPORTADORES DE PRODUCTOS FORESTALES POR EL PERÍODO DE DOS (2) AÑOS</t>
    </r>
    <r>
      <rPr>
        <b/>
        <u/>
        <sz val="8"/>
        <color indexed="8"/>
        <rFont val="Arial"/>
        <family val="2"/>
      </rPr>
      <t xml:space="preserve">
BASE LEGAL:
</t>
    </r>
    <r>
      <rPr>
        <sz val="8"/>
        <color indexed="8"/>
        <rFont val="Arial"/>
        <family val="2"/>
      </rPr>
      <t xml:space="preserve">
Ley N° 27308 art.3°(16-07-2000) DS.N°014-2001-AG.Art.8°(09-04-2001)</t>
    </r>
  </si>
  <si>
    <t>1. Solicitud dirigida al Director Regional de  Agricultura.
2. Copia de vigencia de poder del representante legal (con una antigüedad no mayor de seis meses) expedidos por la SUNARP, en caso de persona jurídica.
3. Copia del DNI o carné de extranjería y RUC, en caso de persona natural.
4.  Pago por derecho de tramite.</t>
  </si>
  <si>
    <r>
      <rPr>
        <b/>
        <sz val="8"/>
        <color indexed="8"/>
        <rFont val="Arial"/>
        <family val="2"/>
      </rPr>
      <t>REGISTRO DE EJEMPLARES DE FAUNA SILVESTRE MANTENIDOS COMO MASCOTAS (MÁXIMO 2 ESPECÍMENES POR PERSONA).</t>
    </r>
    <r>
      <rPr>
        <b/>
        <u/>
        <sz val="8"/>
        <color indexed="8"/>
        <rFont val="Arial"/>
        <family val="2"/>
      </rPr>
      <t xml:space="preserve">
BASE LEGAL</t>
    </r>
    <r>
      <rPr>
        <sz val="8"/>
        <color indexed="8"/>
        <rFont val="Arial"/>
        <family val="2"/>
      </rPr>
      <t>:
Ley N° 27308 art.3°(16-07-2000) DS.N°014-2001-AG.Art.220°(09-04-2001)</t>
    </r>
  </si>
  <si>
    <t>1. Solicitud dirigida al Director Regional de  Agricultura indicando identificación de la   especie.
2. Copia autentificada de la boleta o factura, según corresponda de un zoo criadero, concesión o autorización de fauna silvestre, establecimiento comercial o  permiso de importación.
3. Guía de transporte de Fauna silvestre para el caso de especímenes provenientes del Calendario de caza comercial
4. Para el caso de centros de custodia temporal, acta de entrega del la Dirección de Recursos Forestales y de Fauna Silvestre a persona natural.
5. Carta de compromiso de pago en caso que se requiera inspección ocular, conforme la tarifa aprobada.
6. Fotografía reciente de la mascota (con fecha impresa).
7. Certificado veterinario de salud vigente
8. Pago por derecho de tramite.</t>
  </si>
  <si>
    <t>Director Regional de Agricultura
15 días para presentar recurso.
30 días para resolver el recurso</t>
  </si>
  <si>
    <r>
      <rPr>
        <b/>
        <sz val="8"/>
        <color indexed="8"/>
        <rFont val="Arial"/>
        <family val="2"/>
      </rPr>
      <t>REGISTRO DE EMPRESAS E INSTITUCIONES DE MARCADO, MONITOREO Y EVALUACIÓN DE ESPECÍMENES DE ESPECIES DE FAUNA SILVESTRE EN ZOOCRIADERO, ZOOLÓGICOS, CENTROS DE RESCATE, CENTROS DE CUSTODIA TEMPORAL Y ÁREAS DE MANEJO DE FAUNA SILVESTRE AUTORIZADOS POR UN PERIODO DE (2) AÑOS.</t>
    </r>
    <r>
      <rPr>
        <b/>
        <u/>
        <sz val="8"/>
        <color indexed="8"/>
        <rFont val="Arial"/>
        <family val="2"/>
      </rPr>
      <t xml:space="preserve">
BASE LEGAL:</t>
    </r>
    <r>
      <rPr>
        <sz val="8"/>
        <color indexed="8"/>
        <rFont val="Arial"/>
        <family val="2"/>
      </rPr>
      <t xml:space="preserve">
Ley N° 27308 art.3°(16-07-2000) DS.N°014-2001-AG.Art172°(09-04-2001)</t>
    </r>
  </si>
  <si>
    <t>1. Solicitud dirigida al Director Regional de  Agricultura.
2. Copia  literal de la ficha registral y vigencia de poder del representante legal (con una antigüedad no mayor a  seis meses) expedidos por la SUNARP, en caso de  persona jurídica.
3. Adjuntar curricular  vitae de los profesionales que acredite experiencia mínima de dos (2) años en manejo de fauna silvestre.
4. Pago por derecho de tramite.</t>
  </si>
  <si>
    <r>
      <rPr>
        <b/>
        <sz val="8"/>
        <color indexed="8"/>
        <rFont val="Arial"/>
        <family val="2"/>
      </rPr>
      <t>RENOVACIÓN DE INSCRIPCIÓN EN EL REGISTRO DE EMPRESAS E INSTITUCIONES DE MARCADO, MONITOREO Y EVALUACIÓN DE ESPECÍMENES DE ESPECIES DE FAUNA SILVESTRE EN ZOO CRIADERO, ZOOLÓGICOS, CENTROS DE RESCATE, CENTROS DE CUSTODIA TEMPORAL Y ÁREAS DE MANEJO DE FAUNA SILVESTRE AUTORIZADOS POR UN PERIODO DE (2) AÑOS.</t>
    </r>
    <r>
      <rPr>
        <b/>
        <u/>
        <sz val="8"/>
        <color indexed="8"/>
        <rFont val="Arial"/>
        <family val="2"/>
      </rPr>
      <t xml:space="preserve">
BASE LEGAL:
</t>
    </r>
    <r>
      <rPr>
        <sz val="8"/>
        <color indexed="8"/>
        <rFont val="Arial"/>
        <family val="2"/>
      </rPr>
      <t xml:space="preserve">
Ley N° 27308 art.3°(16-07-2000) DS.N°014-2001-AG.Art.172°(09-04-2001)</t>
    </r>
  </si>
  <si>
    <t>1. Solicitud dirigida al Director Regional de  Agricultura.
2. Adjuntar Currículum vitae de los profesionales que acredite experiencia mínima de dos (2) años en manejo de fauna silvestre
3.  Pago por derecho de tramite.</t>
  </si>
  <si>
    <r>
      <rPr>
        <b/>
        <sz val="8"/>
        <color indexed="8"/>
        <rFont val="Arial"/>
        <family val="2"/>
      </rPr>
      <t>REGISTRO DE ESPECÍMENES TAXIDERMIZADOS DE FAUNA SILVESTRE (SIN FINES CIENTÍFICOS).</t>
    </r>
    <r>
      <rPr>
        <b/>
        <u/>
        <sz val="8"/>
        <color indexed="8"/>
        <rFont val="Arial"/>
        <family val="2"/>
      </rPr>
      <t xml:space="preserve">
BASE LEGAL:
</t>
    </r>
    <r>
      <rPr>
        <sz val="8"/>
        <color indexed="8"/>
        <rFont val="Arial"/>
        <family val="2"/>
      </rPr>
      <t xml:space="preserve">
Ley N° 27308 art.20°(16-07-2000)DS..N°014-2001-AG.Art161°,3°Disposición complementaria(09-04-2001)</t>
    </r>
  </si>
  <si>
    <t>1. Solicitud dirigida al Director  Regional de  Agricultura.
2. Guía de transporte, boleta o factura de un zoo criadero, área de manejo centro de custodia temporal autorizado; o permiso de importación, exportación o reexportación, según corresponda.
3. Certificado de identificación taxonómica, expedido por un biólogo titulado.
4.  Pago por derecho de tramite.</t>
  </si>
  <si>
    <r>
      <rPr>
        <b/>
        <sz val="8"/>
        <color indexed="8"/>
        <rFont val="Arial"/>
        <family val="2"/>
      </rPr>
      <t>REGISTRO DE PERSONAS NATURALES O JURÍDICAS QUE DESARROLLAN ACTIVIDADES DE OSTEOPLASTIA CON ESPECÍMENES DE FAUNA SILVESTRE, POR UN PERIODO DE DOS (2) AÑOS</t>
    </r>
    <r>
      <rPr>
        <b/>
        <u/>
        <sz val="8"/>
        <color indexed="8"/>
        <rFont val="Arial"/>
        <family val="2"/>
      </rPr>
      <t xml:space="preserve">
BASE LEGAL:
</t>
    </r>
    <r>
      <rPr>
        <sz val="8"/>
        <color indexed="8"/>
        <rFont val="Arial"/>
        <family val="2"/>
      </rPr>
      <t xml:space="preserve">
Ley N° 27308 art.20° y 21°(16-07-2000) DS.N°014-2001-AG.Art.169°(09-04-2001)</t>
    </r>
  </si>
  <si>
    <t>1. Solicitud dirigida al Director Regional de  Agricultura.
2. Copia literal de la ficha registral y vigencia del poder del representante legal (con una antigüedad no mayor a seis meses), expedido por la SUNARP y copia de RUC, en caso de persona natural.
3. Copia del DNI o carné de extranjería y RUC, en caso de persona natural.
4. Currículum vitae del profesional responsable.
5.  Pago por derecho de tramite.</t>
  </si>
  <si>
    <r>
      <rPr>
        <b/>
        <sz val="8"/>
        <rFont val="Arial"/>
        <family val="2"/>
      </rPr>
      <t>INSCRIPCIÓN EN EL REGISTRO DE CENTROS DE PRODUCCIÓN (LABORATORIOS DE CULTIVO IN VITRO Y/O VIVEROS), ESPECIALIZADOS EN BROMELÍAS, CACTUS, ORQUÍDEAS, Y OTRAS ESPECIES ORNAMENTALES POR UN PERIODO DE TRES (3) AÑOS.</t>
    </r>
    <r>
      <rPr>
        <b/>
        <u/>
        <sz val="8"/>
        <rFont val="Arial"/>
        <family val="2"/>
      </rPr>
      <t xml:space="preserve">
BASE LEGAL:
</t>
    </r>
    <r>
      <rPr>
        <sz val="8"/>
        <rFont val="Arial"/>
        <family val="2"/>
      </rPr>
      <t xml:space="preserve">
Ley N° 27308 art3°(16-07-2000) DS.N°014-2001-AG.Art.279° y 280°(09-04-2001)</t>
    </r>
  </si>
  <si>
    <t>1. Solicitud dirigida al Director Regional de  Agricultura.
2. Copia literal de la ficha registral y vigencia de poder del representante legal (con una antigüedad no mayor a 6 meses), expedida por la SUNARP, en caso de persona jurídica.
3. Copia del DNI o carnet de Extranjería y RUC, en caso de persona natural.
4. Pago por derecho de tramite.
5. Copia de resolución que aprueba el plan de Propagación, emitida por  la Dirección de Recursos Forestal y de Fauna Silvestre.
6. Copia de resolución que aprueba el Plan Genético, emitida por  la Dirección de Recursos Forestales y de Fauna Silvestre.</t>
  </si>
  <si>
    <r>
      <rPr>
        <b/>
        <sz val="8"/>
        <rFont val="Arial"/>
        <family val="2"/>
      </rPr>
      <t xml:space="preserve">RENOVACIÓN DE INSCRIPCIÓN EN EL REGISTRO DE CENTROS DE PRODUCCIÓN  (LABORATORIOS DE CULTIVO IN VITRO Y/O VIVEROS), ESPECIALIZADOS EN BROMELÍAS, CACTUS, ORQUÍDEAS Y OTRAS ESPECIES ORNAMENTALES,  POR EL PERIODO DE TRES (03) AÑOS. </t>
    </r>
    <r>
      <rPr>
        <b/>
        <u/>
        <sz val="8"/>
        <rFont val="Arial"/>
        <family val="2"/>
      </rPr>
      <t xml:space="preserve">
BASE LEGAL</t>
    </r>
    <r>
      <rPr>
        <b/>
        <sz val="8"/>
        <rFont val="Arial"/>
        <family val="2"/>
      </rPr>
      <t xml:space="preserve">
</t>
    </r>
    <r>
      <rPr>
        <sz val="8"/>
        <rFont val="Arial"/>
        <family val="2"/>
      </rPr>
      <t>:
Ley N° 27308 art3°(16-07-2000) DS.N°014-2001-AG.Art.279° y 280°(09-04-2001)</t>
    </r>
  </si>
  <si>
    <t xml:space="preserve">1. Solicitud dirigida al Director Regional de  Agricultura.
2. Pago por derecho de tramite.
3. Copia de resolución que aprueba el plan de Propagación, emitida por la Dirección regional de Agricultura.
4. Copia de resolución que aprueba el Plan Genético, emitida por la Dirección  de Recursos Forestales y de Fauna Silvestre
</t>
  </si>
  <si>
    <r>
      <rPr>
        <b/>
        <sz val="8"/>
        <color indexed="8"/>
        <rFont val="Arial"/>
        <family val="2"/>
      </rPr>
      <t>AUTORIZACIÓN PARA EL FUNCIONAMIENTO DE TALLERES Y PLANTAS DE TRANSFORMACIÓN PRIMARIA DE PRODUCTOS FORESTALES Y DE FAUNA SILVESTRE, POR EL PERIODO DE DOS (2) AÑOS.</t>
    </r>
    <r>
      <rPr>
        <b/>
        <u/>
        <sz val="8"/>
        <color indexed="8"/>
        <rFont val="Arial"/>
        <family val="2"/>
      </rPr>
      <t xml:space="preserve">
BASE LEGAL:
</t>
    </r>
    <r>
      <rPr>
        <sz val="8"/>
        <color indexed="8"/>
        <rFont val="Arial"/>
        <family val="2"/>
      </rPr>
      <t xml:space="preserve">
Ley N° 27308 art3°(16-07-2000) DS.N°014-2001-AG.Art.307°,1°(09-04-2001)</t>
    </r>
  </si>
  <si>
    <t>1.- Solicitud dirigida al Director Regional de  Agricultura .
2.- Copia  literal de la ficha registral y vigencia de poder del representante legal (con una antigüedad no mayor a  seis meses) expedidos por la SUNARP, en caso de  persona jurídica. 
3.- Copia  de certificado de compatibilidad de uso de funcionamiento o licencia expedida por la  Municipalidad correspondiente (a excepción de comunidades nativas, comunidades campesinas y concesiones forestales que se encuentran en zonas rurales debidamente justificados con Declaración Jurada).
4.- Memoria descriptiva que deberá incluir Generales de ley del propietario y empresa privada o comunal; productos forestales y de fauna silvestre a comercializar, área y capacidad de planta instalada, maquinaria equipo y herramientas; mercado del producto; monto de inversión fija, capital de trabajo y fuente de financiamiento; N° de trabajadores que laboran, abastecimiento de materia prima, diagrama de flujo por líneas de productos de ser el caso y disposición de la planta.
5.-Copia del DNI o carné de extranjería y copia de RUC, en caso de persona natural.
6.- Carta de compromiso de pago en caso que requiera inspección ocular, conforme a la tarifa aprobada.
7.-Presentación del libro de operaciones.
8.-Croquis de ubicación.
9.-Pago por derecho de tramite.</t>
  </si>
  <si>
    <r>
      <rPr>
        <b/>
        <sz val="8"/>
        <color indexed="8"/>
        <rFont val="Arial"/>
        <family val="2"/>
      </rPr>
      <t>AUTORIZACIÓN PARA LA AMPLIACIÓN DE TALLERES Y PLANTAS DE TRANSFORMACIÓN PRIMARIA  DE PRODUCTOS FORESTALES Y DE FAUNA SILVESTRE.</t>
    </r>
    <r>
      <rPr>
        <b/>
        <u/>
        <sz val="8"/>
        <color indexed="8"/>
        <rFont val="Arial"/>
        <family val="2"/>
      </rPr>
      <t xml:space="preserve">
BASE LEGAL:
</t>
    </r>
    <r>
      <rPr>
        <sz val="8"/>
        <color indexed="8"/>
        <rFont val="Arial"/>
        <family val="2"/>
      </rPr>
      <t xml:space="preserve">
Ley N° 27308 (16-07-2000) DS.N°014-2001-AG.Art.307° 1° (09-04-2001)</t>
    </r>
  </si>
  <si>
    <t>1.- Solicitud dirigida al Director Regional de Agricultura.
2.- Copia  de certificado de compatibilidad de uso de funcionamiento o licencia expedida por la municipalidad correspondiente. A excepción de comunidades nativas, comunidades campesinas y concesiones forestales que se encuentran en zonas rurales debidamente justificados con Declaración Jurada.
3.- Memoria descriptiva que deberá incluir generales de ley del propietario y empresa privada o comunal; productos forestales y de fauna silvestre a comercializar, área y capacidad de planta instalada, maquinaria equipo y herramientas; mercado del producto; monto de inversión fija, capital de trabajo y fuente de financiamiento; N° de trabajadores que laboran, abastecimiento de materia prima, diagrama de flujo por líneas de productos de ser el caso y disposición de la planta.
4.- Presentación del libro de operaciones.
5.-  Recibo  y/o boleta de pago por derecho de trámite e inspección ocular</t>
  </si>
  <si>
    <r>
      <rPr>
        <b/>
        <sz val="8"/>
        <color indexed="8"/>
        <rFont val="Arial"/>
        <family val="2"/>
      </rPr>
      <t>AUTORIZACIÓN PARA EL TRASLADO DE TALLERES Y PLANTAS DE TRANSFORMACIÓN DE PRODUCTOS FORESTALES Y DE FAUNA SILVESTRE, DENTRO DEL ÁMBITO DEL GOBIERNO REGIONAL CAJAMARCA.</t>
    </r>
    <r>
      <rPr>
        <b/>
        <u/>
        <sz val="8"/>
        <color indexed="8"/>
        <rFont val="Arial"/>
        <family val="2"/>
      </rPr>
      <t xml:space="preserve">
BASE LEGAL</t>
    </r>
    <r>
      <rPr>
        <sz val="8"/>
        <color indexed="8"/>
        <rFont val="Arial"/>
        <family val="2"/>
      </rPr>
      <t xml:space="preserve">
• Ley N° 27308, Ley Forestal y de Fauna Silvestre, Art. 3º (16-07-2000).
• Decreto Supremo Nº 014-2001-AG, Reglamento de la Ley Forestal y Fauna Silvestre, Art.307° 1° (09-04-2001).
</t>
    </r>
  </si>
  <si>
    <t>1. Solicitud a la Dirección Regional de Agricultura
2. Copia  de certificado de compatibilidad de uso de funcionamiento o licencia expedida por la Municipalidad correspondiente (a excepción de comunidades nativas, comunidades campesinas y concesiones forestales que se encuentran en zonas rurales debidamente justificados como Declaración Jurada).
3. Memoria descriptiva que deberá incluir:
Generales de ley del propietario y empresa privada o comunal; productos forestales y de fauna silvestre a comercializar, área y capacidad de planta instalada, maquinaria equipo y herramientas, mercado del producto; monto de inversión fija, capital de trabajo y fuente de financiamiento; número de trabajadores que laboran, abastecimiento de materia prima, diagrama de flujo por líneas de productos de ser el caso; disposición de la planta.
4. Presentación del libro de operaciones.
5. Croquis de ubicación.
6. Pago por derecho de tramite.</t>
  </si>
  <si>
    <r>
      <rPr>
        <b/>
        <sz val="8"/>
        <rFont val="Arial"/>
        <family val="2"/>
      </rPr>
      <t>RENOVACIÓN DE AUTORIZACIÓN PARA EL FUNCIONAMIENTO DE  TALLERES Y PLANTAS DE TRANSFORMACIÓN PRIMARIA DE PRODUCTOS FORESTALES Y DE FAUNA SILVESTRE, POR EL PERIODO DE (2) AÑOS.</t>
    </r>
    <r>
      <rPr>
        <b/>
        <u/>
        <sz val="8"/>
        <rFont val="Arial"/>
        <family val="2"/>
      </rPr>
      <t xml:space="preserve">
BASE LEGAL</t>
    </r>
    <r>
      <rPr>
        <sz val="8"/>
        <rFont val="Arial"/>
        <family val="2"/>
      </rPr>
      <t xml:space="preserve">
• Ley N° 27308, Ley Forestal y de Fauna Silvestre, Art. 3º (16-07-2000).
• Decreto Supremo Nº 014-2001-AG, Reglamento de la Ley Forestal y Fauna Silvestre, Art.307° 1° (09-04-2001).</t>
    </r>
  </si>
  <si>
    <t>1. Solicitud dirigida al Director de Agricultura.
2. Memoria descriptiva que deberá incluir:
Generales de ley del propietario y empresa privada o comunal; productos forestales y de fauna silvestre a comercializar, área y capacidad de planta instalada, maquinaria equipo y herramientas, mercado del producto; monto de inversión fija, capital de trabajo y fuente de financiamiento; número de trabajadores que laboran; abastecimiento de materia prima, diagrama de flujo por líneas de productos de ser el caso; disposición de la planta.
3. Presentación del libro de operaciones.
4. Recibo de pago.</t>
  </si>
  <si>
    <r>
      <rPr>
        <b/>
        <sz val="8"/>
        <color indexed="8"/>
        <rFont val="Arial"/>
        <family val="2"/>
      </rPr>
      <t xml:space="preserve">CESIÓN EN USO DE TIERRAS PARA EL ESTABLECIMIENTO, AMPLIACIÓN O TRASLADO DE TALLERES Y PLANTAS DE TRANSFORMACIÓN PRIMARIA DE PRODUCTOS FORESTALES Y DE FAUNA SILVESTRE.
</t>
    </r>
    <r>
      <rPr>
        <b/>
        <u/>
        <sz val="8"/>
        <color indexed="8"/>
        <rFont val="Arial"/>
        <family val="2"/>
      </rPr>
      <t xml:space="preserve">
BASE LEGAL</t>
    </r>
    <r>
      <rPr>
        <sz val="8"/>
        <color indexed="8"/>
        <rFont val="Arial"/>
        <family val="2"/>
      </rPr>
      <t xml:space="preserve">
• Ley N° 27308, Ley Forestal y de Fauna Silvestre, Art.3° (16-07-2000).
• Decreto Supremo N° 014-2001-AG, Reglamento de la Ley Forestal y de Fauna Silvestre, Art. 307° 3° (09-04-2001)</t>
    </r>
  </si>
  <si>
    <t>1. Solicitud a la Dirección Regional de Agricultura
2. Copia del DNI o carnet de extranjería y RUC, en caso de persona natural.
3. Copia literal de la ficha registral y vigencia de poder del representante legal (con una antigüedad no mayor a  seis meses) expedidos por loa SUNARP, en caso de  persona jurídica.
4. Constancia de habilitación del consultor o los profesionales de la persona jurídica especializada que elaboran el Plan Operativo Anual, expedida por el colegio profesional correspondiente
5. Copia del expediente técnico o estudio de factibilidad técnico-económico de la planta de transformación a establecerse.
6. Plano de ubicación y memoria descriptiva del área solicitada.
7.  Pago por derecho de tramite.</t>
  </si>
  <si>
    <r>
      <rPr>
        <b/>
        <sz val="8"/>
        <color indexed="8"/>
        <rFont val="Arial"/>
        <family val="2"/>
      </rPr>
      <t xml:space="preserve">AUTORIZACIÓN PARA EL FUNCIONAMIENTO DE DEPÓSITOS, CENTROS DE ACOPIO Y/O ESTABLECIMIENTOS COMERCIALES DE ESPECÍMENES Y PRODUCTOS FORESTALES Y DE FAUNA SILVESTRE AL ESTADO NATURAL Y CON TRANSFORMACIÓN PRIMARIA POR EL PERIODO DE 02 AÑOS </t>
    </r>
    <r>
      <rPr>
        <b/>
        <u/>
        <sz val="8"/>
        <color indexed="8"/>
        <rFont val="Arial"/>
        <family val="2"/>
      </rPr>
      <t xml:space="preserve">
BASE LEGAL:
</t>
    </r>
    <r>
      <rPr>
        <sz val="8"/>
        <color indexed="8"/>
        <rFont val="Arial"/>
        <family val="2"/>
      </rPr>
      <t xml:space="preserve">
Ley N° 27308 art.3°(16-07-2000) DS.N°014-2001-AG.Art.172° (09-04-2001)</t>
    </r>
  </si>
  <si>
    <t>1. Solicitud a la Dirección Regional de Agricultura
2. Copia del DNI o carné de extranjería y RUC, en caso de persona natural.
3. Copia  literal de la ficha registral y vigencia de poder del representante legal (con una antigüedad no mayor a  seis meses), expedidos por la SUNARP, en caso de  persona jurídica
4. Copia de licencia de funcionamiento o certificado de compatibilidad de uso de funcionamiento o Declaración Jurada, en caso comunidades campesinas y concesiones forestales que se encuentran en zonas rurales.
5. Croquis de ubicación.
6. Pago por derecho de tramite.
7. Presentación del libro de operaciones.</t>
  </si>
  <si>
    <r>
      <rPr>
        <b/>
        <sz val="8"/>
        <color indexed="8"/>
        <rFont val="Arial"/>
        <family val="2"/>
      </rPr>
      <t xml:space="preserve">RENOVACIÓN DE LA AUTORIZACIÓN PARA EL FUNCIONAMIENTO DE DEPÓSITOS, CENTROS, CENTROS DE ACOPIO Y/O ESTABLECIMIENTOS COMERCIALES DE ESPECÍMENES Y PRODUCTOS FORESTALES Y DE FAUNA SILVESTRE AL ESTADO NATURAL Y CON TRANSFORMACIÓN PRIMARIA POR EL PERIODO DE 02 AÑOS
</t>
    </r>
    <r>
      <rPr>
        <b/>
        <u/>
        <sz val="8"/>
        <color indexed="8"/>
        <rFont val="Arial"/>
        <family val="2"/>
      </rPr>
      <t xml:space="preserve">
BASE LEGAL</t>
    </r>
    <r>
      <rPr>
        <sz val="8"/>
        <color indexed="8"/>
        <rFont val="Arial"/>
        <family val="2"/>
      </rPr>
      <t xml:space="preserve">
• Ley N° 27308, Ley Forestal y de Fauna Silvestre, Art.3° (16-07-2000).
• Decreto Supremo N°014-2001-AG, Reglamento de la Ley Forestal y de Fauna Silvestre, Art.172° (09-04-2001)</t>
    </r>
  </si>
  <si>
    <t>1. Solicitud a la Dirección Regional de Agricultura.
2. Copia de licencia de funcionamiento o certificado de compatibilidad de uso de  funcionamiento o declaración Jurada, en caso comunidades campesinas y concesiones forestales que se encuentran en zonas rurales
3. Presentación del libro de operaciones.
4. Pago por derecho de tramite.</t>
  </si>
  <si>
    <r>
      <rPr>
        <b/>
        <sz val="8"/>
        <color indexed="8"/>
        <rFont val="Arial"/>
        <family val="2"/>
      </rPr>
      <t>CONCESIONES FORESTALES CON FINES NO MADERABLES: OTROS PRODUCTOS DEL BOSQUE</t>
    </r>
    <r>
      <rPr>
        <b/>
        <u/>
        <sz val="8"/>
        <color indexed="8"/>
        <rFont val="Arial"/>
        <family val="2"/>
      </rPr>
      <t xml:space="preserve">
BASE LEGAL</t>
    </r>
    <r>
      <rPr>
        <sz val="8"/>
        <color indexed="8"/>
        <rFont val="Arial"/>
        <family val="2"/>
      </rPr>
      <t xml:space="preserve">
• Ley N° 27308, Ley Forestal y de Fauna Silvestre, Art.10°(16-07-2000)
• Decreto Supremo N°014-2001-AG, Reglamento de la Ley Forestal y de Fauna Silvestre, Art108 al124° (09-04-2001)
</t>
    </r>
  </si>
  <si>
    <t>1. Solicitud a la Dirección Regional de Agricultura.
2. Plano perimétrico del área señalando las coordenadas UTM y memoria  descriptiva
3. Breve descripción del proyecto a desarrollar conforme a los términos de referencia aprobados por el ministerio de Agricultura.
4. Pago por derecho de tramite.
5. Para persona jurídica: 
Copia  literal de la ficha registral en SUNARP, con una  vigencia máxima de seis (6) meses y RUC.
Copia de la vigencia del  poder del Representante legal expedido por la SUNARP con una vigencia de máximo seis (6) meses
Para persona natural:
Copia de DNI o carné  de extranjería y RUC</t>
  </si>
  <si>
    <r>
      <rPr>
        <b/>
        <sz val="8"/>
        <color indexed="8"/>
        <rFont val="Arial"/>
        <family val="2"/>
      </rPr>
      <t xml:space="preserve">APROBACIÓN DEL PLAN GENERAL DE MANEJO FORESTAL (PGMF) Y PLAN OPERATIVO ANUAL (POA) PARA EL SEGUNDO AÑO DE OPERACIÓN, EN CONCESIONES FORESTALES NO MADERABLES: OTROS PRODUCTOS DEL BOSQUE </t>
    </r>
    <r>
      <rPr>
        <b/>
        <u/>
        <sz val="8"/>
        <color indexed="8"/>
        <rFont val="Arial"/>
        <family val="2"/>
      </rPr>
      <t xml:space="preserve">
BASE LEGAL</t>
    </r>
    <r>
      <rPr>
        <sz val="8"/>
        <color indexed="8"/>
        <rFont val="Arial"/>
        <family val="2"/>
      </rPr>
      <t xml:space="preserve">
• Ley N° 27308, Ley Forestal y de Fauna Silvestre, Art.10° (16-07-2000).
• Decreto Supremo Nº 014-2001-AG, Reglamento de la Ley Forestal y de Fauna Silvestre.(Art. 109-5)
</t>
    </r>
  </si>
  <si>
    <t>1. Solicitud a la Dirección Regional de Agricultura, indicando número de contrato suscrito.
2. Dos (02) ejemplares impresiones del Plan General de Manejo y/o dos (02)  ejemplares del Plan Operativo Anual según corresponda, firmados por un consultor y/o persona jurídica especializada y registrada ante la Dirección General Forestal y de Fauna Silvestre,  para tal fin; y una (01) copia digital, incluyendo las coberturas temáticas que figuran en los mapas y resultados del inventario forestal.
3. Constancia de habilitación del consultor o los profesionales de la persona jurídica      especializada que elaboran el PGMF y POA, expedida por el colegio profesional correspondiente.
4. Carta de compromiso de pago en caso que requiera inspección ocular, conforme              a la tarifa aprobada.
5. Pago por derecho de tramite.</t>
  </si>
  <si>
    <r>
      <rPr>
        <b/>
        <sz val="8"/>
        <color indexed="8"/>
        <rFont val="Arial"/>
        <family val="2"/>
      </rPr>
      <t>OTORGAMIENTO DE CONCESIÓN PARA EL ECOTURISMO</t>
    </r>
    <r>
      <rPr>
        <b/>
        <u/>
        <sz val="8"/>
        <color indexed="8"/>
        <rFont val="Arial"/>
        <family val="2"/>
      </rPr>
      <t xml:space="preserve">
BASE LEGAL</t>
    </r>
    <r>
      <rPr>
        <b/>
        <sz val="8"/>
        <color indexed="8"/>
        <rFont val="Arial"/>
        <family val="2"/>
      </rPr>
      <t xml:space="preserve">:  </t>
    </r>
    <r>
      <rPr>
        <sz val="8"/>
        <color indexed="8"/>
        <rFont val="Arial"/>
        <family val="2"/>
      </rPr>
      <t xml:space="preserve">                                                                                                                                                                                                                                                                                                                                                  • Ley N° 27308, Ley Forestal y de Fauna Silvestre, Art.15° (16-07-2000).
• Decreto Supremo Nº 014-2001-AG, Reglamento de la Ley Forestal y de Fauna Silvestre, Art 109.5° (09-04-2001), modificado  por  Decreto Supremo N° 048-2006-AG.</t>
    </r>
  </si>
  <si>
    <t>1. Solicitud dirigida al Director Regional de Agricultura.
2. Dos (02) ejemplares impresos de la Propuesta Técnica conforme a las Disposiciones Complementarias,  aprobados por el Ministerio de Agricultura, firmados por un consultor registrado en la Dirección General Forestal y de Fauna Silvestre para tal fin y una (01) copia digital, incluyendo las coberturas temáticas que figuran en los mapas.
3. Constancia de habilitación del consultor o los profesionales de la persona jurídica que elaboren la Propuesta Técnica, expedida por el colegio profesional correspondiente.
4. Para persona jurídica:
Copia  literal de la ficha registral y vigencia de poder del representante legal (con una antigüedad no mayor a  seis meses), expedidos por la SUNARP.
Para persona natural:
Copia de DNI o carné  de Extranjería y RUC.
5. Pago por derecho de tramite.</t>
  </si>
  <si>
    <t>60 Días</t>
  </si>
  <si>
    <r>
      <rPr>
        <b/>
        <sz val="8"/>
        <color indexed="8"/>
        <rFont val="Arial"/>
        <family val="2"/>
      </rPr>
      <t>APROBACIÓN DEL PLAN DE MANEJO DE CONCESIÓN PARA ECOTURISMO</t>
    </r>
    <r>
      <rPr>
        <b/>
        <u/>
        <sz val="8"/>
        <color indexed="8"/>
        <rFont val="Arial"/>
        <family val="2"/>
      </rPr>
      <t xml:space="preserve">
BASE LEGAL</t>
    </r>
    <r>
      <rPr>
        <sz val="8"/>
        <color indexed="8"/>
        <rFont val="Arial"/>
        <family val="2"/>
      </rPr>
      <t>:
• Ley N° 27308, Ley Forestal y de Fauna Silvestre, Art.15° (16-07-2000).
• Decreto Supremo Nº 014-2001-AG, Reglamento de la Ley Forestal y de Fauna Silvestre, Art 109.5° (09-04-2001), modificado  por  Decreto Supremo N° 048-2006-AG.</t>
    </r>
  </si>
  <si>
    <r>
      <rPr>
        <b/>
        <sz val="8"/>
        <color indexed="8"/>
        <rFont val="Arial"/>
        <family val="2"/>
      </rPr>
      <t xml:space="preserve">OTORGAMIENTO DE CONCESIÓN PARA CONSERVACIÓN 
</t>
    </r>
    <r>
      <rPr>
        <b/>
        <u/>
        <sz val="8"/>
        <color indexed="8"/>
        <rFont val="Arial"/>
        <family val="2"/>
      </rPr>
      <t xml:space="preserve">
BASE LEGAL:
</t>
    </r>
    <r>
      <rPr>
        <sz val="8"/>
        <color indexed="8"/>
        <rFont val="Arial"/>
        <family val="2"/>
      </rPr>
      <t xml:space="preserve">
Ley N° 27308 art.10°(16-07-2000) DS.N°014-2001-AG.Art 109.5° (09-04-2001),modificado  por  DS.N°048-2006-AG</t>
    </r>
  </si>
  <si>
    <t>1.- Solicitud dirigida al Director Regional de Agricultura 
2.- Dos (02) ejemplares impresiones de la propuesta técnica, firmados por un consultor y/o persona jurídica especializada y registrada ante la Dirección General Forestal y de Fauna Silvestre para tal fin; y una (01) copia digital, incluyendo las coberturas temáticas que figuran en los mapas.
3.- Constancia de habilitación del consultor o los profesionales de la persona jurídica especializada que elaboran el Plan de manejo, expedida por el colegio profesional correspondiente
4.- Pago por derecho de tramite.</t>
  </si>
  <si>
    <r>
      <rPr>
        <b/>
        <sz val="8"/>
        <color indexed="8"/>
        <rFont val="Arial"/>
        <family val="2"/>
      </rPr>
      <t>APROBACIÓN DEL PLAN DE MANEJO DE CONCESIÓN PARA CONSERVACIÓN</t>
    </r>
    <r>
      <rPr>
        <b/>
        <u/>
        <sz val="8"/>
        <color indexed="8"/>
        <rFont val="Arial"/>
        <family val="2"/>
      </rPr>
      <t xml:space="preserve">
BASE LEGAL</t>
    </r>
    <r>
      <rPr>
        <sz val="8"/>
        <color indexed="8"/>
        <rFont val="Arial"/>
        <family val="2"/>
      </rPr>
      <t xml:space="preserve">
• Ley N° 27308, Ley Forestal y Fauna Silvestre,  Art.15° (16-07-2000).
• Decreto Supremo N°014-2001-AG, Reglamento de la Ley Forestal y Fauna Silvestre, Art 109.5° (09-04-2001), modificado  por  Decreto Supremo N°048-2006-AG.</t>
    </r>
  </si>
  <si>
    <t>1. Solicitud dirigida al Director Regional de Agricultura, indicando número de contrato  suscrito.
2. Dos (02) ejemplares impresiones del Plan de Manejo conforme a las disposiciones complementarias aprobados por el Ministerio de Agricultura, firmados por un consultor registrado en la Dirección General Forestal y de Fauna Silvestre para  tal fin y una (01) copia digital, incluyendo las coberturas temáticas que figuran en los mapas.
3. Constancia de habilitación del consultor o los profesionales de la persona jurídica especializada que elaboran el Plan de Manejo, expedida por el colegio profesional correspondiente.
4. Pago por derecho de tramite.</t>
  </si>
  <si>
    <r>
      <rPr>
        <b/>
        <sz val="8"/>
        <color indexed="8"/>
        <rFont val="Arial"/>
        <family val="2"/>
      </rPr>
      <t xml:space="preserve">AUTORIZACIÓN DE  APROVECHAMIENTO DE PRODUCTOS FORESTALES NO MADERABLES Y/O FAUNA SILVESTRE NO AMENAZADA EN ÁREAS DE CONCESIONES PARA ECOTURISMO.
</t>
    </r>
    <r>
      <rPr>
        <b/>
        <u/>
        <sz val="8"/>
        <color indexed="8"/>
        <rFont val="Arial"/>
        <family val="2"/>
      </rPr>
      <t xml:space="preserve">
BASE LEGAL</t>
    </r>
    <r>
      <rPr>
        <b/>
        <sz val="8"/>
        <color indexed="8"/>
        <rFont val="Arial"/>
        <family val="2"/>
      </rPr>
      <t>:</t>
    </r>
    <r>
      <rPr>
        <sz val="8"/>
        <color indexed="8"/>
        <rFont val="Arial"/>
        <family val="2"/>
      </rPr>
      <t xml:space="preserve">
- Ley N° 27308, Ley General de Forestal y Fauna Silvestre,  art.10° (16-07-2000).
- Decreto Supremo N°014-2001-AG, Reglamento de la Ley Forestal y Fauna Silvestre, Art. 118° (09-04-2001).
</t>
    </r>
  </si>
  <si>
    <t>1. Solicitud a la Dirección Regional de Agricultura, indicando el número de Resolución que aprueba el Plan de Manejo.
2. Constancia de habilitación del consultor o los profesionales de la persona jurídica especializada que elaboran el Plan de manejo Complementario, expedida por el colegio profesional correspondiente.
3. En caso de producto forestal no maderable y ecoturismo: Dos (02) ejemplares del Plan Manejo Complementario y el Plan Operativo Anual (1° año), según términos de referencia aprobados por el Ministerio  de Agricultura, firmados por un consultor y/o persona jurídica especializada, registrada en la Dirección General Forestal y de Fauna Silvestre para tal fin y una (01) copia en versión digital, incluyendo las coberturas temáticas que figuran en los mapas.
4. En caso de fauna silvestre: Dos (02) ejemplares del Plan de Manejo Complementario, y Plan Operativo Anual (1º año), según términos de referencia aprobados por  el Ministerio  de Agricultura, firmados por un consultor y/o persona jurídica especializada registrada en la Dirección General Forestal y de Fauna Silvestre para tal fin y una (01) copia digital, incluyendo las coberturas temáticas que figuran en los mapas.
5. Pago por derecho de tramite.</t>
  </si>
  <si>
    <r>
      <rPr>
        <b/>
        <sz val="8"/>
        <color indexed="8"/>
        <rFont val="Arial"/>
        <family val="2"/>
      </rPr>
      <t>AUTORIZACIÓN PARA REALIZAR ACTIVIDADES DE ECOTURISMO O  APROVECHAMIENTO DE PRODUCTOS FORESTALES NO MADERABLES Y/O FAUNA SILVESTRE NO AMENAZADA EN ÁREAS DE CONCESIONES PARA CONSERVACIÓN</t>
    </r>
    <r>
      <rPr>
        <b/>
        <u/>
        <sz val="8"/>
        <color indexed="8"/>
        <rFont val="Arial"/>
        <family val="2"/>
      </rPr>
      <t xml:space="preserve">
BASE LEGAL</t>
    </r>
    <r>
      <rPr>
        <sz val="8"/>
        <color indexed="8"/>
        <rFont val="Arial"/>
        <family val="2"/>
      </rPr>
      <t xml:space="preserve">
• Ley N° 27308, Ley Forestal y de Fauna Silvestre,  art.10° (16-07-2000)
• Decreto Supremo N°014-2001-AG.Art123° (09-04-2001).RM N°0566-2001-AG, Art.27° al30°(07-07-2001).
</t>
    </r>
  </si>
  <si>
    <t>1. Solicitud a la Dirección Regional de Agricultura, indicando número de Resolución que aprueba el Plan de Manejo.
2. Constancia de habilitación del consultor o los profesionales de la persona jurídica especializada que elaboran el Plan de manejo Complementario, expedida por el colegio profesional correspondiente
4. En caso de producto  forestal no maderable: Dos (02) ejemplares del Plan de Manejo Complementario y el Plan operativo anual (1° año), según términos de referencia aprobados por el Ministerio  de agricultura, firmados por un consultor/o persona jurídica especializada registrada en la DGFFS para tal fin; y una (01) copia digital, incluyendo las coberturas temáticas que figuran en los mapas. En caso de fauna silvestre: Dos (02) ejemplares del Plan de Manejo Complementario y el Plan Operativo Anual (1° año), según términos de referencia aprobados por el Ministerio  de agricultura, firmados por un consultor y/o persona jurídica especializada registrada en la DGFFS para tal fin; y una (01) copia digital, incluyendo    las coberturas temáticas que figuran en los mapas.
5. Recibo de pago por derecho de trámite</t>
  </si>
  <si>
    <r>
      <rPr>
        <b/>
        <sz val="8"/>
        <color indexed="8"/>
        <rFont val="Arial"/>
        <family val="2"/>
      </rPr>
      <t>MODIFICACIÓN DEL PLAN DE MANEJO DE CONCESIONES PARA ECOTURISMO O CONSERVACIÓN</t>
    </r>
    <r>
      <rPr>
        <b/>
        <u/>
        <sz val="8"/>
        <color indexed="8"/>
        <rFont val="Arial"/>
        <family val="2"/>
      </rPr>
      <t xml:space="preserve">
BASE LEGAL</t>
    </r>
    <r>
      <rPr>
        <sz val="8"/>
        <color indexed="8"/>
        <rFont val="Arial"/>
        <family val="2"/>
      </rPr>
      <t xml:space="preserve">
• Ley N° 27308, Ley Forestal y de Fauna Silvestre, Art.15° (16-07-2000)
• Decreto Supremo N° 014-2001-AG, Reglamento de la Ley Forestal y de Fauna Silvestre, Art 63° (09-04-2001).</t>
    </r>
  </si>
  <si>
    <t>1. Solicitud a la Dirección Regional de Agricultura.
2. Dos (02) ejemplares del Plan de Manejo modificado, firmados por un consultor     y/o persona jurídica especializada registrada en la DGFFS para tal fin; y una (01) copia digital, incluyendo las coberturas temáticas que figuran en los mapas.
3. Constancia de habilitación del consultor o los profesionales de la persona   jurídica especializada que elaboran el Plan de Manejo, expedida por el colegio profesional correspondiente.
4. Carta de compromiso de pago en caso que requiera inspección ocular conforme a la  tarifa aprobada.
5. Pago por derecho de tramite.</t>
  </si>
  <si>
    <r>
      <rPr>
        <b/>
        <sz val="8"/>
        <color indexed="8"/>
        <rFont val="Arial"/>
        <family val="2"/>
      </rPr>
      <t>APROBACIÓN DEL PLAN OPERATIVO ANUAL PARA AUTORIZACIONES Y CONTRATOS DE CONCESIÓN FORESTAL Y DE FAUNA SILVESTRE</t>
    </r>
    <r>
      <rPr>
        <b/>
        <u/>
        <sz val="8"/>
        <color indexed="8"/>
        <rFont val="Arial"/>
        <family val="2"/>
      </rPr>
      <t xml:space="preserve">
BASE LEGAL</t>
    </r>
    <r>
      <rPr>
        <sz val="8"/>
        <color indexed="8"/>
        <rFont val="Arial"/>
        <family val="2"/>
      </rPr>
      <t xml:space="preserve">
• Ley N° 27308, Ley Forestal y de Fauna Silvestre, Art.15° (16-07-2000)
• Decreto Supremo N°014-2001-AG, Reglamento de la Ley Forestal y de Fauna Silvestre, Art.86°, 89°, 128°, 191°  (09-04-2001).
</t>
    </r>
  </si>
  <si>
    <t xml:space="preserve">1. Solicitud a la Dirección Regional de Agricultura indicando el número de permiso,     autorización o contrato aprobado.
2. Dos (02) ejemplares del Plan de Operativo Anual, firmados por un  profesional  y/o persona jurídica especializada registrada en la DGFFS para tal fin; y una (01) copia digital, incluyendo las coberturas temáticas que figuran en los mapas y resultados del inventario forestal.
3. Constancia de habilitación del consultor o los profesionales de la persona jurídica especializada que elaboran el Plan Operativo Anual, expedida por el colegio profesional correspondiente.
5.  Pago por derecho de tramite.                            </t>
  </si>
  <si>
    <r>
      <rPr>
        <b/>
        <sz val="8"/>
        <color indexed="8"/>
        <rFont val="Arial"/>
        <family val="2"/>
      </rPr>
      <t>OTORGAMIENTO DE CONCESIÓN DE ÁREA PARA MANEJO Y APROVECHAMIENTO DE FAUNA SILVESTRE</t>
    </r>
    <r>
      <rPr>
        <b/>
        <u/>
        <sz val="8"/>
        <color indexed="8"/>
        <rFont val="Arial"/>
        <family val="2"/>
      </rPr>
      <t xml:space="preserve">
BASE LEGAL</t>
    </r>
    <r>
      <rPr>
        <sz val="8"/>
        <color indexed="8"/>
        <rFont val="Arial"/>
        <family val="2"/>
      </rPr>
      <t xml:space="preserve">
• Ley N° 27308, Ley Forestal y de Fauna Silvestre, art.21° (16-07-2000).
• Decreto Supremo Nº 014-2001-AG, Reglamento de la Ley Forestal y de Fauna Silvestre, Art 187 al190°,  (09-04-2001</t>
    </r>
  </si>
  <si>
    <t>1. Solicitud a la Dirección Regional de Agricultura.
2. Plano perimétrico del área señalando las coordenadas UTM con copia digital y     memoria descriptiva.
3. Breve descripción del proyecto a desarrollar.
4. Relación del equipo de profesionales que participan del proyecto adjuntando currículo   vitae que acredite experiencia mínima de tres años en el manejo de fauna  silvestre.
5. Pago por derecho de tramite.</t>
  </si>
  <si>
    <r>
      <rPr>
        <b/>
        <sz val="8"/>
        <color indexed="8"/>
        <rFont val="Arial"/>
        <family val="2"/>
      </rPr>
      <t xml:space="preserve">APROBACIÓN DEL PLAN DE MANEJO DE FAUNA SILVESTRE NO AMENAZADA EN CONCESIONES DE ÁREAS PARA MANEJO DE FAUNA SILVESTRE 
</t>
    </r>
    <r>
      <rPr>
        <b/>
        <u/>
        <sz val="8"/>
        <color indexed="8"/>
        <rFont val="Arial"/>
        <family val="2"/>
      </rPr>
      <t xml:space="preserve">
BASE LEGAL</t>
    </r>
    <r>
      <rPr>
        <b/>
        <sz val="8"/>
        <color indexed="8"/>
        <rFont val="Arial"/>
        <family val="2"/>
      </rPr>
      <t>:</t>
    </r>
    <r>
      <rPr>
        <sz val="8"/>
        <color indexed="8"/>
        <rFont val="Arial"/>
        <family val="2"/>
      </rPr>
      <t xml:space="preserve">
• Ley N° 27308, Ley Forestal y de Fauna Silvestre, Art.21° (16-07-2000)
• DS.N°014-2001-AG, Reglamento de la Ley Forestal y de Fauna Silvestre, Art  191°,(09-04-2001).</t>
    </r>
  </si>
  <si>
    <t>1. Solicitud dirigida al director regional de agricultura, indicando número de contrato de    la concesión.
2. Dos (02) ejemplares impresiones del Plan General de Manejo y Plan Operativo Anual, según términos de referencia aprobados por la Dirección General Forestal y de Fauna Silvestre, firmados por un consultor y/o persona jurídica especializada y registrada ante la DGFFS para tal fin;  una (01) copia digital, incluyendo las coberturas temáticas que figuran en los mapas.
3. Constancia de habilitación del consultor o los profesionales de la persona jurídica especializada que elaboran el Plan de Manejo, expedida por el colegio profesional correspondiente
4. Pago por derecho de tramite.</t>
  </si>
  <si>
    <r>
      <rPr>
        <b/>
        <sz val="8"/>
        <color indexed="8"/>
        <rFont val="Arial"/>
        <family val="2"/>
      </rPr>
      <t>MODIFICACIÓN DEL PLAN DE MANEJO DE FAUNA SILVESTRE NO AMENAZADA EN CONCESIONES FORESTALES Y DE FAUNA SILVESTRE</t>
    </r>
    <r>
      <rPr>
        <b/>
        <u/>
        <sz val="8"/>
        <color indexed="8"/>
        <rFont val="Arial"/>
        <family val="2"/>
      </rPr>
      <t xml:space="preserve">
BASE LEGAL</t>
    </r>
    <r>
      <rPr>
        <sz val="8"/>
        <color indexed="8"/>
        <rFont val="Arial"/>
        <family val="2"/>
      </rPr>
      <t xml:space="preserve">
• Ley N° 27308, Ley Forestal y de Fauna Silvestre, Aart.15° (16-07-2000)
• Decreto Supremo N°014-2001-AG, Reglamento de la Ley Forestal y de Fauna Silvestre, Art  63°,  (09-04-2001).
</t>
    </r>
  </si>
  <si>
    <t>1. Solicitud a la Dirección Regional de Agricultura.
2. Dos (02) ejemplares impresiones de la propuesta del Plan de Manejo Modificado,   firmado por un consultor y/o persona jurídica especializada y registrada ante la DGFFS para tal fin; y una (01) copia digital, incluyendo las coberturas temáticas que figuran en los mapas.
3. Constancia de habilitación del consultor o los profesionales de la persona jurídica   especializada que elaboran el Plan de Manejo, expedida por el colegio profesional correspondiente
4. Pago por derecho de tramite.</t>
  </si>
  <si>
    <r>
      <rPr>
        <b/>
        <sz val="9"/>
        <color indexed="8"/>
        <rFont val="Calibri"/>
        <family val="2"/>
        <scheme val="minor"/>
      </rPr>
      <t xml:space="preserve">PERMISO PARA EL APROVECHAMIENTO FORESTAL EN TIERRAS DE PROPIEDAD PRIVADA, CON FINES INDUSTRIALES Y COMERCIALES </t>
    </r>
    <r>
      <rPr>
        <b/>
        <u/>
        <sz val="9"/>
        <color indexed="8"/>
        <rFont val="Calibri"/>
        <family val="2"/>
        <scheme val="minor"/>
      </rPr>
      <t xml:space="preserve">
BASE LEGAL.</t>
    </r>
    <r>
      <rPr>
        <sz val="9"/>
        <color indexed="8"/>
        <rFont val="Calibri"/>
        <family val="2"/>
        <scheme val="minor"/>
      </rPr>
      <t xml:space="preserve">
• Ley N° 27308, Ley Forestal y de Fauna Silvestre, Art.12° (16-07-2000)
• Decreto Supremo N°014-2001-AG, Art 125 al127°,  (09-04-2001), Decreto Supremo Nº 048-2002-AG(26-07-2002).
</t>
    </r>
  </si>
  <si>
    <t xml:space="preserve">1. Solicitud a la Dirección Regional de Agricultura..
2. Copia literal de la ficha  registral (con una antigüedad no mayor a seis meses), copia autenticada de título de propiedad o documento que acredite la tenencia legal del área, expedido por la entidad competente.
3. Dos (02) ejemplares del Plan Operativo Anual (POA), firmado por un ingeniero  forestal y/o          persona jurídica especializada registrada en la DGHFFS para tal fin; y una (01) copia digital, incluyendo las coberturas temáticas que figuran en los mapas y resultados del inventario forestal.
4. Constancia de habilitación del consultor o los profesionales de la persona jurídica especializada que elaboran el Plan Operativo Anual, expedida por el colegio profesional correspondiente.
5. Para persona jurídica:
Copia  literal de la Ficha Registral, con una antigüedad no mayor de (06) meses y  copia de RUC.
Copia de vigencia de poder del representante legal, expedidos por la SUNARP, con una vigencia no mayor a seis meses.
Para persona natural:
Copia de DNI o carné  de extranjería y RUC.
6. Pago por derecho de tramite.                                                                                                   </t>
  </si>
  <si>
    <r>
      <rPr>
        <b/>
        <sz val="8"/>
        <color indexed="8"/>
        <rFont val="Arial"/>
        <family val="2"/>
      </rPr>
      <t xml:space="preserve">PERMISO PARA EL APROVECHAMIENTO FORESTAL EN TIERRAS DE COMUNIDADES NATIVAS O CAMPESINAS CON FINES INDUSTRIALES Y COMERCIALES  
</t>
    </r>
    <r>
      <rPr>
        <b/>
        <u/>
        <sz val="8"/>
        <color indexed="8"/>
        <rFont val="Arial"/>
        <family val="2"/>
      </rPr>
      <t xml:space="preserve">
BASE LEGAL</t>
    </r>
    <r>
      <rPr>
        <sz val="8"/>
        <color indexed="8"/>
        <rFont val="Arial"/>
        <family val="2"/>
      </rPr>
      <t xml:space="preserve">
- Ley N° 27308 art.12°(16-07-2000)
- DS.N°014-2001-AG.Art 125,126°,148°, 149°  (09-04-    2001).
</t>
    </r>
  </si>
  <si>
    <t xml:space="preserve">1. Solicitud a la Dirección Regional de Agricultura.
2. Carta poder de la persona natural que tramita el permiso (con una antigüedad no mayor a seis meses).
3. Copia literal de la ficha  registral (con una antigüedad  no mayor a seis meses) o copia autenticada del título de propiedad o documento que acredite la tenencia legal del área, expedido por la entidad competente.
4. Copia legalizada del Acta de Asamblea Comunal que no tenga más de un (01) año, donde se acuerde realizar el aprovechamiento forestal, se aprueba el Plan de Manejo Forestal presentado e indique que se tiene conocimiento de la normatividad, impactos ambientales sobre el bosque, beneficios económicos a percibir y responsabilidades representativas civiles y penales. (En el caso de contratos con terceros, éstos deberán constar en el Acta de Asamblea Comunal correspondiente).
5. Copia legalizada de padrón de asociados (en el caso de contrato o convenios con terceros).
6. Copia literal de la ficha  registral  de la inscripción en registros públicos de los Directivos de la Comunidad campesina o Nativa (con una antigüedad no mayor a seis meses).
7. Copia legalizada del contrato o convenio con el tercero
8. Dos (02) ejemplares del Plan de Manejo, firmados por un Ingeniero Forestal y/o persona jurídica especializada y registrada ante  la DGFFS para tal fin; y una (01) copia digital, incluyendo las coberturas temáticas que figuran en los mapas y resultados del inventario forestal.
9. Carta de compromiso de pago en caso que requiera inspección ocular, conforme a   la tarifa aprobada.
10. Carta de compromiso de pago por concepto de derecho de aprovechamiento.
11. Pago por derecho de tramite.                    </t>
  </si>
  <si>
    <r>
      <rPr>
        <b/>
        <sz val="8"/>
        <color indexed="8"/>
        <rFont val="Arial"/>
        <family val="2"/>
      </rPr>
      <t>AUTORIZACIÓN PARA EL MANEJO Y APROVECHAMIENTO DE ESPECIES DE FAUNA SILVESTRE NO AMENAZADA EN PREDIOS PRIVADOS, COMUNIDADES NATIVAS O CAMPESINAS, INCLUYENDO  LAS ÁREAS CEDIDAS EN USO.</t>
    </r>
    <r>
      <rPr>
        <b/>
        <u/>
        <sz val="8"/>
        <color indexed="8"/>
        <rFont val="Arial"/>
        <family val="2"/>
      </rPr>
      <t xml:space="preserve">
BASE LEGAL</t>
    </r>
    <r>
      <rPr>
        <sz val="8"/>
        <color indexed="8"/>
        <rFont val="Arial"/>
        <family val="2"/>
      </rPr>
      <t xml:space="preserve">
- Ley N° 27308, Ley Forestal y de Fauna Silvestre, Art.11° (16-07-2000)
- Decreto Supremo N°014-2001-AG, Reglamento de la Ley Forestal y de fauna Silvestre, Art 187°  (09-04-2001).
</t>
    </r>
  </si>
  <si>
    <t>1. Solicitud a la Dirección Regional de Agricultura.
2. Carta poder de la persona natural que tramita el permiso (con una antigüedad no mayor a seis meses)
3. Dos (02) ejemplares del Plan de Manejo , según términos de referencia, firmados por un consultor y/o persona jurídica especializada y registrada ante la  DGFFS para tal fin; y una (01) copia digital, incluyendo las coberturas temáticas que figuran en los mapas.
4. Constancia de habilitación del consultor o los profesionales de la persona jurídica especializada que elaboran el Plan de Manejo, expedida por el colegio profesional correspondiente.
5. Copia literal de la ficha  registral  (con una antigüedad no mayor a seis meses), o copia autenticada del título de propiedad o documento que acredite la tenencia legal del área, expedido por la entidad competente.
6. Copia Autenticada del Acta de Asamblea Comunal donde se acuerde realizar el manejo y aprovechamiento de fauna silvestre (en caso de comunidades nativas y/o campesinas), que no tenga una antigüedad mayor a 01 año.
 - Copia de DNI o carné  de extranjería y RUC, en caso de persona natural.
 - Carta de compromiso de pago por concepto de derecho de aprovechamiento.
 - Carta de compromiso de pago en caso que requiera inspección ocular, conforme a la tarifa aprobada.
7. Recibo de pago por derecho de tramite.</t>
  </si>
  <si>
    <r>
      <rPr>
        <b/>
        <sz val="8"/>
        <color indexed="8"/>
        <rFont val="Arial"/>
        <family val="2"/>
      </rPr>
      <t xml:space="preserve">MODIFICACIÓN DEL PLAN DE MANEJO DE FAUNA SILVESTRE NO AMENAZADA EN TIERRAS DE COMUNIDADES NATIVAS  Y/O CAMPESINAS.
</t>
    </r>
    <r>
      <rPr>
        <b/>
        <u/>
        <sz val="8"/>
        <color indexed="8"/>
        <rFont val="Arial"/>
        <family val="2"/>
      </rPr>
      <t xml:space="preserve">
BASE LEGAL</t>
    </r>
    <r>
      <rPr>
        <sz val="8"/>
        <color indexed="8"/>
        <rFont val="Arial"/>
        <family val="2"/>
      </rPr>
      <t xml:space="preserve">
• Ley N° 27308, Ley Forestal y de Fauna Silvestre, Art.15° (16-07-2000)
• Decreto Supremo N°014-2001-AG, Reglamento de la Ley Forestal y de Fauna Silvestre, Art 63°  (09-04-2001).
</t>
    </r>
  </si>
  <si>
    <t xml:space="preserve">1. Solicitud a la Dirección Regional de Agricultura.
2. Carta poder de la persona natural que tramita el permiso (con una antigüedad no mayor a seis meses).
3. Dos (02) ejemplares impresos de la propuesta del “Plan de Manejo Modificado, firmado por un consultor  y/o persona jurídica especializada registrada en la DGFFS, para tal fin  y una copia digital, incluyendo las coberturas temáticas que figuran en los mapas.
4. Copia  autenticada del Acta de asamblea Comunal (en caso de comunidades nativas y/o Campesinas ) donde se acuerde realizar la modificación del plan de manejo aprobado.
5. Carta de compromiso de pago ,en caso que requiera inspección ocular ,conforme a la tarifa aprobada.
6. Recibo  y/o boleta de pago por derecho de trámite e inspección ocular
</t>
  </si>
  <si>
    <r>
      <rPr>
        <b/>
        <sz val="8"/>
        <color indexed="8"/>
        <rFont val="Arial"/>
        <family val="2"/>
      </rPr>
      <t>OTORGAMIENTO DE PERMISO PARA REALIZAR ACTIVIDADES DE ECOTURISMO EN PREDIOS PRIVADOS</t>
    </r>
    <r>
      <rPr>
        <b/>
        <u/>
        <sz val="8"/>
        <color indexed="8"/>
        <rFont val="Arial"/>
        <family val="2"/>
      </rPr>
      <t xml:space="preserve">
BASE LEGAL</t>
    </r>
    <r>
      <rPr>
        <sz val="8"/>
        <color indexed="8"/>
        <rFont val="Arial"/>
        <family val="2"/>
      </rPr>
      <t xml:space="preserve">
- Ley N° 27308, Ley Forestal y de Fauna Silvestre, Art.11° (16-07-2000)
- Decreto Supremo N°014-2001-AG, Reglamento de la Ley Forestal y de Fauna Silvestre, Art 117° (09-04-2001).
</t>
    </r>
  </si>
  <si>
    <t>1. Solicitud a la Dirección Regional de Agricultura.
2. Carta poder de la persona natural que tramita el permiso (con una antigüedad  no mayor a seis meses).
3. Copia del DNI o carnet de  extranjería y copia de RUC.
4. Copia literal de la ficha  registral  (con una antigüedad no mayor a seis meses), copia autenticada del título de 
 propiedad o documento que acredite la tenencia legal del área, expedido por la entidad competente.
5. Dos (02) ejemplares del Plan de Manejo firmado por un profesional y/o persona jurídica especializada registrada 
 en el Ministerio de Agricultura  para tal fin; y una (01) copa digital.
6. Constancia de habilitación del consultor o los profesionales de la persona jurídica especializada que elaboran el 
 Plan de Manejo, expedida por el colegio profesional correspondiente.
7. Carta de compromiso de pago en caso que requiera inspección ocular, conforme a la tarifa aprobada.
8. Pago por derecho de tramite.</t>
  </si>
  <si>
    <r>
      <rPr>
        <b/>
        <sz val="8"/>
        <color indexed="8"/>
        <rFont val="Arial"/>
        <family val="2"/>
      </rPr>
      <t>OTORGAMIENTO DE PERMISO PARA REALIZAR ACTIVIDADES DE ECOTURISMO EN PREDIOS DE COMUNIDADES NATIVAS Y CAMPESINAS</t>
    </r>
    <r>
      <rPr>
        <b/>
        <u/>
        <sz val="8"/>
        <color indexed="8"/>
        <rFont val="Arial"/>
        <family val="2"/>
      </rPr>
      <t xml:space="preserve">
BASE LEGAL</t>
    </r>
    <r>
      <rPr>
        <sz val="8"/>
        <color indexed="8"/>
        <rFont val="Arial"/>
        <family val="2"/>
      </rPr>
      <t xml:space="preserve">
- Ley N° 27308, Ley Forestal y de Fauna Silvestre, Art.11° (16-07-2000)
- Decreto Supremo N° 014-2001-AG, Reglamento de la Ley Forestal y de Fauna Silvestre, Art 117°  (09-04-2001).
</t>
    </r>
  </si>
  <si>
    <t>1. Solicitud a la Dirección Regional de Agricultura.
2. Carta poder de la persona natural que tramita el permiso (con una antigüedad no mayor a seis meses).
3. Copia literal de ficha registral y vigencia del poder del representante legal (con una antigüedades  no mayor a seis meses)  expedidos por los Registros Públicos.
4. Copia literal de ficha registral (con una antigüedad no mayor de seis meses) copia autenticada de título de propiedad  o documento que acredite la tenencia  legal del área expedido por la entidad competente.
5. Copia Autenticada del Acta de Asamblea Comunal que aprueba la realización de actividades de ecoturismo, de ser el caso que no tenga más de un (01) año de antigüedad.
6. Dos ejemplares de Plan de Manejo, firmado por un profesional y/o persona jurídica especializada, registrada en el Ministerio de Agricultura  para tal fin y una (01) copa digital.
7. Constancia de habilitación del consultor o los profesionales de la persona jurídica especializada que elaboran el Plan de Manejo, expedida por el colegio profesional correspondiente.
8. Carta de compromiso de pago en caso que requiera inspección ocular, conforme al tarifa aprobada.
9. Pago por derecho de tramite.</t>
  </si>
  <si>
    <r>
      <rPr>
        <b/>
        <sz val="8"/>
        <color indexed="8"/>
        <rFont val="Arial"/>
        <family val="2"/>
      </rPr>
      <t>PERMISO DE APROVECHAMIENTO FORESTAL EN PLANTACIONES FORESTALES DE PROPIEDAD PRIVADA ,CON FINES COMERCIALES O INDUSTRIALES</t>
    </r>
    <r>
      <rPr>
        <b/>
        <u/>
        <sz val="8"/>
        <color indexed="8"/>
        <rFont val="Arial"/>
        <family val="2"/>
      </rPr>
      <t xml:space="preserve">
BASE LEGAL</t>
    </r>
    <r>
      <rPr>
        <sz val="8"/>
        <color indexed="8"/>
        <rFont val="Arial"/>
        <family val="2"/>
      </rPr>
      <t xml:space="preserve">
• Ley N° 27308, Ley Forestal y de Fauna Silvestre, Art.11° (16-07-2000)
• Decreto Supremo N°014-2001-AG, Reglamento de la Ley Forestal y de Fauna Silvestre, Art 125°131° (09-04-2001).</t>
    </r>
  </si>
  <si>
    <t>1. Solicitud a la Dirección Regional de Agricultura, indicando número de Resolución que aprueba la inscripción en el registro de plantaciones y asociaciones vegetales cultivadas.
2. Carta poder de la persona natural que tramita el permiso (con una antigüedad no mayor a seis meses).
3. Copia del DNI o carné de  extranjería y RUC.
4. Carta de compromiso de pago en caso que requiera inspección ocular, conforme a   la tarifa aprobada.
5. Pago por derecho de tramite.
6. Copia Autenticada del Acta de Asamblea Comunal donde se aprueba realizar el aprovechamiento de la plantación, de ser el caso que no tenga mas de un (01) año de antigüedad.</t>
  </si>
  <si>
    <r>
      <t>AUTORIZACIÓN DE APROVECHAMIENTO DE COMPONENTES SILVESTRES DE LA FLORA TERRESTRE Y ACUÁTICA EMERGENTE, EN PREDIOS DE PROPIEDAD PRIVADA, COMUNAL O TIERRAS DEL ESTADO, CON FINES COMERCIALES O INDUSTRIALES</t>
    </r>
    <r>
      <rPr>
        <b/>
        <u/>
        <sz val="8"/>
        <color indexed="8"/>
        <rFont val="Arial"/>
        <family val="2"/>
      </rPr>
      <t xml:space="preserve">
BASE LEGAL</t>
    </r>
    <r>
      <rPr>
        <b/>
        <sz val="8"/>
        <color indexed="8"/>
        <rFont val="Arial"/>
        <family val="2"/>
      </rPr>
      <t xml:space="preserve">
- </t>
    </r>
    <r>
      <rPr>
        <sz val="8"/>
        <color indexed="8"/>
        <rFont val="Arial"/>
        <family val="2"/>
      </rPr>
      <t>Ley N° 27308, Ley Forestal y de Fauna Silvestre,  Art.11°(16-07-2000)
- Decreto Supremo N° 014-2001-AG, Reglamento de la Ley Forestal y de Fauna Silvestre, Art 142°,143°,144°  (09-04-2001).</t>
    </r>
  </si>
  <si>
    <t>1. Solicitud a la Dirección Regional de Agricultura.
2. Carta poder de la persona natural que tramita el permiso (con una antigüedad no mayor a seis meses).
3. Plano de ubicación del área señalando las coordenadas UTM y memoria descriptiva.
4. Dos (02) ejemplares del Plan de Manejo , firmado por un consultor y/o persona jurídica especializada, registrada en la DGFFS para tal fin; y una (01) versión digital, en caso que la superficie fuese mayor a cinco (05) hectáreas.
5. Declaración jurada sobre el aprovechamiento del recurso, en caso su extensión no exceda de (05) hectáreas.
6. Carta de compromiso de pago en caso que requiera inspección ocular, conforme a    la tarifa aprobada.
7. Carta de compromiso de pago por concepto de derecho de aprovechamiento
8. Para persona jurídica:
o Copia  literal de la ficha registral y vigencia de poder del representante legal (con una antigüedad no mayor a  seis meses) expedidos por la SUNARP.
9. Para persona natural:
o Copia de DNI o carné  de extranjería y RUC.
- En predio comunal:
o Copia Autenticada del Acta de Asamblea Comunal donde se acuerde realizar el    aprovechamiento de componentes silvestres de flora terrestre y acuática emergente que no tenga más de 01 año de antigüedad.
10. En predio privado:
11. Copia literal de la ficha registra del predio con una antigüedad no mayor a seis meses, o copia autenticada del título de propiedad o documento que acredite la tenencia legal del área, expedido por la entidad competente.
12. Pago por derecho de tramite.</t>
  </si>
  <si>
    <r>
      <rPr>
        <b/>
        <sz val="8"/>
        <color indexed="8"/>
        <rFont val="Arial"/>
        <family val="2"/>
      </rPr>
      <t xml:space="preserve">AUTORIZACIÓN DE APROVECHAMIENTO DE PRODUCTOS FORESTALES DIFERENTES A LA MADERA EN ASOCIACIONES O FORMACIONES VEGETALES CULTIVADAS, CON FINES COMERCIALES O INDUSTRIALES </t>
    </r>
    <r>
      <rPr>
        <b/>
        <u/>
        <sz val="8"/>
        <color indexed="8"/>
        <rFont val="Arial"/>
        <family val="2"/>
      </rPr>
      <t xml:space="preserve">
BASE LEGAL</t>
    </r>
    <r>
      <rPr>
        <sz val="8"/>
        <color indexed="8"/>
        <rFont val="Arial"/>
        <family val="2"/>
      </rPr>
      <t xml:space="preserve">
- Ley N° 27308, Ley Forestal y de Fauna Silvestre, Art.11° (16-07-2000).
- Decreto Supremo N° 014-2001-AG, Reglamento de la Ley Forestal y de Fauna Silvestre, Art 145°  (09-04-2001).
</t>
    </r>
  </si>
  <si>
    <t>1. Solicitud a la Dirección Regional de Agricultura, que contenga información con   carácter de declaración jurada relativa al Manejo Forestal, fundamentalmente a los tratamientos civil culturales a realizarse, así como el número de Resolución que aprueba la inscripción en el registro de plantaciones y asociaciones vegetales cultivadas.
2. Pago por derecho de tramite.</t>
  </si>
  <si>
    <t>10 Días</t>
  </si>
  <si>
    <r>
      <rPr>
        <b/>
        <sz val="8"/>
        <color indexed="8"/>
        <rFont val="Arial"/>
        <family val="2"/>
      </rPr>
      <t>AUTORIZACIÓN PARA  APROVECHAMIENTO DE ARBOLES Y ARBUSTOS MUERTOS POR CAUSAS NATURALES</t>
    </r>
    <r>
      <rPr>
        <b/>
        <u/>
        <sz val="8"/>
        <color indexed="8"/>
        <rFont val="Arial"/>
        <family val="2"/>
      </rPr>
      <t xml:space="preserve">
BASE LEGAL:</t>
    </r>
    <r>
      <rPr>
        <sz val="8"/>
        <color indexed="8"/>
        <rFont val="Arial"/>
        <family val="2"/>
      </rPr>
      <t xml:space="preserve">
- Ley N° 27308 art.11° (16-07-2000)
- DS.N°014-2001-AG.Art 125° (09-04-2001).
</t>
    </r>
  </si>
  <si>
    <t>1. Solicitud a la Dirección Regional de Agricultura.
2. Copia de DNI o carné de extranjería y Copia de RUC, de ser el caso.
3. Carta de compromiso de pago en caso que requiera inspección ocular, conforme a la tarifa aprobada.
4. Carta de compromiso de pago por concepto de derecho de aprovechamiento correspondiente.
5. Pago por derecho de tramite.</t>
  </si>
  <si>
    <r>
      <rPr>
        <b/>
        <sz val="8"/>
        <color indexed="8"/>
        <rFont val="Arial"/>
        <family val="2"/>
      </rPr>
      <t>AUTORIZACIÓN PARA APROVECHAMIENTO CON FINES COMERCIALES Y/O INDUSTRIALES DE PRODUCTOS FORESTALES PROVENIENTES DE PLANTACIONES EN CORTINAS ROMPE VIENTOS, CERCOS VIVOS, LINDEROS, ESPECIES FORESTALES ESTABLECIDAS EN SISTEMAS AGROFORESTALES Y OTROS SISTEMAS SIMILARES EN PREDIOS DE PROPIEDAD PRIVADA</t>
    </r>
    <r>
      <rPr>
        <b/>
        <u/>
        <sz val="8"/>
        <color indexed="8"/>
        <rFont val="Arial"/>
        <family val="2"/>
      </rPr>
      <t xml:space="preserve">
BASE LEGA</t>
    </r>
    <r>
      <rPr>
        <b/>
        <sz val="8"/>
        <color indexed="8"/>
        <rFont val="Arial"/>
        <family val="2"/>
      </rPr>
      <t>L</t>
    </r>
    <r>
      <rPr>
        <sz val="8"/>
        <color indexed="8"/>
        <rFont val="Arial"/>
        <family val="2"/>
      </rPr>
      <t xml:space="preserve">
- Ley N° 27308, Ley Forestal y de Fauna Silvestre, Art.11° (16-07-2000)
- Decreto Supremo N°014-2001-AG, Reglamento de la Ley Forestal y de Fauna Silvestre, Art 133°  (09-04-2001), modificado  por Decreto Supremo N° 022-2003-AG.</t>
    </r>
  </si>
  <si>
    <t>1. Solicitud a la Dirección Regional de Agricultura que contenga información con carácter de declaración jurada relativa al Manejo Forestal, fundamentalmente a los tratamientos civil culturales  a realizarse.
2. Copia de DNI o carné de extranjería y Copia de RUC, de ser el caso.
3. Carta de compromiso de pago en caso que requiera inspección ocular, conforme a la tarifa aprobada.
4. Copia literal de la ficha  registral  (con una antigüedad no mayor a seis meses),  Copia autenticada de título de propiedad o documento que acredite la tenencia legal del área, expedido por la entidad competente.
5. Plano de ubicación del área.
6. Pago por derecho de tramite.</t>
  </si>
  <si>
    <t>30 días</t>
  </si>
  <si>
    <r>
      <rPr>
        <b/>
        <sz val="8"/>
        <color theme="1" tint="4.9989318521683403E-2"/>
        <rFont val="Arial"/>
        <family val="2"/>
      </rPr>
      <t>AUTORIZACIÓN DE APROVECHAMIENTO FORESTAL EN BOSQUE SECOS EN TIERRAS PRIVADAS Y COMUNALES CON FINES COMERCIALES O INDUSTRIALES.</t>
    </r>
    <r>
      <rPr>
        <b/>
        <u/>
        <sz val="8"/>
        <color theme="1" tint="4.9989318521683403E-2"/>
        <rFont val="Arial"/>
        <family val="2"/>
      </rPr>
      <t xml:space="preserve">
BASE LEGAL</t>
    </r>
    <r>
      <rPr>
        <sz val="8"/>
        <color theme="1" tint="4.9989318521683403E-2"/>
        <rFont val="Arial"/>
        <family val="2"/>
      </rPr>
      <t xml:space="preserve">
- Ley N° 27308, Ley Forestal y de fauna Silvestre, Art.11° (16-07-2000).
- Decreto Supremo N°014-2001-AG, Reglamento de la Ley Forestal y de Fauna Silvestre, Art 138° (09-04-2001).</t>
    </r>
  </si>
  <si>
    <t>1. Solicitud a la Dirección Regional de Agricultura.
2. Copia literal de la ficha  registral  (con una antigüedad no mayor a seis meses) copia autenticada de título de propiedad o documento que acredite la tenencia legal del área, expedido por la entidad competente.
3. Copia Autenticada del Acta de Asamblea Comunal donde se acuerde realizar el aprovechamiento forestal, con una antigüedad no mayor de un (01) año (en caso de comunidades campesinas).
4. Dos (02) ejemplares del Plan de Manejo , firmado por un Ingeniero Forestal y/o persona jurídica especializada y registrada ante la DGFFS para tal fin; y una (01) copia digital.
5. Carta de compromiso de pago por concepto de derecho de aprovechamiento correspondiente.
6. Plano perimétrico del área a aprovechar señalando coordenadas UTM. y memoria descriptiva.
7. Plano de ubicación del área en coordenadas UTM.
8. Pago por derecho de tramite.
9. Para persona Jurídica:
10. Copia  Literal de la ficha registral y vigencia de poder del representante legal (con una antigüedad no mayor de seis meses) expedido por la SUNARP.
11. Para persona natural:
12. Copia del DNI o carné de extranjería  y copia de RUC.</t>
  </si>
  <si>
    <r>
      <rPr>
        <b/>
        <sz val="8"/>
        <color indexed="8"/>
        <rFont val="Arial"/>
        <family val="2"/>
      </rPr>
      <t>AUTORIZACIÓN PARA EL APROVECHAMIENTO EXCLUSIVO DE FRUTOS EN BOSQUES SECOS EN TIERRAS DE PROPIEDAD PRIVADA O EN TIERRAS DEL ESTADO</t>
    </r>
    <r>
      <rPr>
        <b/>
        <u/>
        <sz val="8"/>
        <color indexed="8"/>
        <rFont val="Arial"/>
        <family val="2"/>
      </rPr>
      <t xml:space="preserve">
BASE LEGAL</t>
    </r>
    <r>
      <rPr>
        <sz val="8"/>
        <color indexed="8"/>
        <rFont val="Arial"/>
        <family val="2"/>
      </rPr>
      <t xml:space="preserve">
- Ley N° 27308, Ley Forestal y de Fauna Silvestre, Art.11° (16-07-2000).
- Decreto Supremo N°014-2001-AG, Reglamento de la Ley Forestal y de Fauna Silvestre, Art 137° (09-04-2001).
</t>
    </r>
  </si>
  <si>
    <t>1. Solicitud dirigida al Director Regional de Agricultura que contenga información con   carácter de declaración jurada relativa al manejo forestal, fundamentalmente a los tratamientos  silviculturales a realizarse.
2. Copia literal de la ficha  registral (con una antigüedad no mayor a seis meses), copia autenticada de título de propiedad o documento que acredite la tenencia legal del área, expedido por la entidad competente.
3. Copia Autenticada del Acta de Asamblea Comunal con una antigüedad no mayor de un (01) año donde se acuerde realizar el aprovechamiento forestal.
4. Carta de compromiso de pago en caso que requiera inspección ocular, conforme a la tarifa aprobada.
5. Carta de compromiso de pago por concepto de derecho de aprovechamiento correspondiente.
6. Para persona Jurídica:
7. Copia  literal de la ficha registral y vigencia de poder del representante legal (con una antigüedad no mayor de seis meses), expedido por la SUNARP.
8. Copia de RUC.
9. Para persona natural:
10. Copia del DNI o carné de extranjería  y copia de RUC.
11. Pago por derecho de tramite.</t>
  </si>
  <si>
    <r>
      <rPr>
        <b/>
        <sz val="8"/>
        <color indexed="8"/>
        <rFont val="Arial"/>
        <family val="2"/>
      </rPr>
      <t>MODIFICACIÓN DEL PLAN DE MANEJO DE CONCESIONES, PERMISOS Y AUTORIZACIONES FORESTALES (A EXCEPCIÓN DE LOS QUE TIENEN PROCEDIMIENTO ESPECIFICO)</t>
    </r>
    <r>
      <rPr>
        <b/>
        <u/>
        <sz val="8"/>
        <color indexed="8"/>
        <rFont val="Arial"/>
        <family val="2"/>
      </rPr>
      <t xml:space="preserve">
BASE LEGAL</t>
    </r>
    <r>
      <rPr>
        <sz val="8"/>
        <color indexed="8"/>
        <rFont val="Arial"/>
        <family val="2"/>
      </rPr>
      <t xml:space="preserve">
- Decreto Legislativo N° 1090, Art.10°(28-06-2008)
- Decreto Supremo N°002-2009-AG, Art 58°,62°,63° (16-01-2009).
</t>
    </r>
  </si>
  <si>
    <t>1. Solicitud a la Dirección Regional de Agricultura.
2. Dos (02) ejemplares impresos del  Plan de Manejo Modificado, firmado por un Ingeniero Forestal (caso recursos maderables) consultor o persona jurídica especializada y registrada ante la DGFFS para tal fin; y una (01) copia digital incluyendo las coberturas temáticas que figuran en los mapas y resultados del inventario forestal.
3. Constancia de habilitación del consultor o los profesionales de la persona jurídica especializada que elaboran el Plan de manejo, expedida por el colegio profesional correspondiente.
4. Carta de compromiso de pago en caso que requiera inspección ocular, conforme a la tarifa aprobada.
5. Pago por derecho de tramite.</t>
  </si>
  <si>
    <r>
      <rPr>
        <b/>
        <sz val="8"/>
        <color indexed="8"/>
        <rFont val="Arial"/>
        <family val="2"/>
      </rPr>
      <t xml:space="preserve">APROBACIÓN DE PROYECTOS DE ZOOCRIADERO
</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178°  (09-04-2001).
</t>
    </r>
  </si>
  <si>
    <t>1. Solicitud a la Dirección Regional de Agricultura.
2. Documento que acredita la tenencia legal del área del proyecto de zoo criadero.
3. Anteproyecto de las instalaciones.
4. Relación de las especies a reproducir y el plan de manejo preliminar.
5. Programa de capacitación del personal del zoo criadero.
6. Estudio de factibilidad técnico económico.
7. Curricular Vitae del profesional responsable técnico del zoo criadero.
8. Para persona Jurídica:
Copia  Literal de la ficha registral y vigencia de poder del representante legal (con una antigüedad no mayor de seis meses), expedido por Registros Públicos.
Copia de RUC..
Para persona natural:
Copia del DNI o carné de extranjería y copia de RUC.
9.Pago por derecho de tramite.</t>
  </si>
  <si>
    <r>
      <rPr>
        <b/>
        <sz val="8"/>
        <color indexed="8"/>
        <rFont val="Arial"/>
        <family val="2"/>
      </rPr>
      <t>AUTORIZACIÓN DE FUNCIONAMIENTO DE ZOOCRIADERO</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179°  (09-04-2001).
</t>
    </r>
  </si>
  <si>
    <t>1. Solicitud a la Dirección Regional de Agricultura indicando número de Resolución que aprueba proyecto de zoo criadero.
2. Carta de compromiso con firma legalizada de mantener el plantel reproductor solicitado (de acuerdo al período de vida natural de la especie).
3. Copia de certificado de compatibilidad de uso de funcionamiento o licencia expedida por la municipalidad correspondiente a excepción de comunidades nativas, comunidades campesinas y concesiones forestales que se encuentran en zonas rurales debidamente justificado con una Declaración jurada.
4. Carta de compromiso de pago en caso que requiera inspección ocular, conforme a la tarifa aprobada.
5. Dos (02) ejemplares del Plan de Manejo según términos de referencia aprobados por el Ministerio  de Agricultura firmados por un consultor en fauna silvestre registrado en la misma autoridad y una (01) copia digital del referido plan.
6. Relación del personal profesional y técnico calificado, previsto para el inicio de las operaciones conforme a  lo propuesto en el proyecto aprobado.
7. Pago por derecho de tramite.</t>
  </si>
  <si>
    <r>
      <rPr>
        <b/>
        <sz val="8"/>
        <color indexed="8"/>
        <rFont val="Arial"/>
        <family val="2"/>
      </rPr>
      <t xml:space="preserve">AUTORIZACIÓN PARA AMPLIACIÓN O CAMBIO DE UBICACIÓN DE ZOOCRIADERO DENTRO DEL ÁMBITO DEL MISMO GOBIERNO REGIONAL DENTRO DE LOS TREINTA DÍAS CALENDARIO PREVIOS A SU EJECUCIÓN
</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184°  (09-04-2001).
</t>
    </r>
  </si>
  <si>
    <t>1. Solicitud a la Dirección Regional de Agricultura.
2. Documento que acredite la tenencia legal de área para el zoo criadero.
3. En caso que se incorporen nuevas especies o se efectúe una ampliación de las instalaciones, dos (02) ejemplares del Plan de Manejo, según términos de referencia firmados por un consultor en fauna silvestre registrado en el Ministerio de Agricultura para tal fin, y una  (01) copia en versión digital del referido Plan.
4. Para el caso de cambio de ubicación, copia de Certificado de Compatibilidad de uso de funcionamiento o licencia expedida por la Municipalidad correspondiente.
5. Carta de compromiso de pago en caso de inspección ocular conforme a la tarifa aprobada.
6. Pago por derecho de tramite.</t>
  </si>
  <si>
    <r>
      <rPr>
        <b/>
        <sz val="8"/>
        <color indexed="8"/>
        <rFont val="Arial"/>
        <family val="2"/>
      </rPr>
      <t>APROBACIÓN DEL PROYECTO DE ZOOLÓGICO</t>
    </r>
    <r>
      <rPr>
        <b/>
        <u/>
        <sz val="8"/>
        <color indexed="8"/>
        <rFont val="Arial"/>
        <family val="2"/>
      </rPr>
      <t xml:space="preserve">
BASE LEGAL</t>
    </r>
    <r>
      <rPr>
        <sz val="8"/>
        <color indexed="8"/>
        <rFont val="Arial"/>
        <family val="2"/>
      </rPr>
      <t xml:space="preserve">
- Ley N° 27308, Ley forestal y de Fauna Silvestre, Art.20° (16-07-2000) .
- Decreto Supremo N°014-2001-AG, Reglamento de la Ley Forestal y de fauna Silvestre, Art. 198° 199° (09-04-2001).
</t>
    </r>
  </si>
  <si>
    <t>1. Solicitud a la Dirección Regional de Agricultura.
2. Documento que acredita la tenencia legal del área del proyecto zoológico.
3. Dos (02) ejemplares del  Plan de Manejo según término de referencia aprobados por el Ministerio  de agricultura para tal fin; y una (01) copia digital del referido plan.
4. Estudio de factibilidad Técnico Económica.
5. Carta de compromiso de pago en caso que requiera inspección ocular, conforme a la tarifa aprobada.
6. Programa de capacitación del personal del zoológico.
7. Currículum Vitae del profesional acreditado  responsable técnico del zoológico.
8. Para persona jurídica:
9. Copia  literal de la ficha registral y vigencia de poder del representante legal (con una antigüedad no mayor a  seis meses) expedidos por los Registros Públicos por la SUNARP - copia del RUC.
10. Para Persona Natural:
11. Copia de DNI o carné de extranjería y copia de RUC.
12. Pago por derecho de tramite.</t>
  </si>
  <si>
    <r>
      <rPr>
        <b/>
        <sz val="8"/>
        <color indexed="8"/>
        <rFont val="Arial"/>
        <family val="2"/>
      </rPr>
      <t>AUTORIZACIÓN DE FUNCIONAMIENTO DE ZOOLÓGICO</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Fauna Silvestre, Art 200°  (09-04-2001).</t>
    </r>
  </si>
  <si>
    <t>1. Solicitud dirigida al Director Regional de Agricultura, con indicación de número de Resolución que aprueba el proyecto de zoológico..
2. Carta de compromiso con firma legalizada de mantener el plantel reproductor  solicitado.
3. Copia de Certificado de Compatibilidad de uso de funcionamiento o licencia expedida por la Municipalidad correspondiente.
4. Carta de compromiso de pago por concepto de inspección ocular, conforme a la tarifa aprobada.
5. Relación del personal profesional y técnico calificado, previsto para el inicio de las operaciones conforme a lo propuesto en el proyecto aprobado
5. Pago por derecho de tramite.</t>
  </si>
  <si>
    <r>
      <rPr>
        <b/>
        <sz val="8"/>
        <color indexed="8"/>
        <rFont val="Arial"/>
        <family val="2"/>
      </rPr>
      <t>AUTORIZACIÓN PARA AMPLIACIÓN O CAMBIO DE UBICACIÓN DEL ZOOLÓGICO DENTRO DEL ÁMBITO DEL GOBIERNO REGIONAL</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200° (09-04-2001).</t>
    </r>
  </si>
  <si>
    <t>1. Solicitud a la Dirección Regional de Agricultura.
2. Documento que acredita la tenencia legal del área para el zoológico.
3. Compromiso de pago por concepto de inspección ocular, conforme a la tarifa aprobada
4. Para el caso de incorporar nuevas especies o de ampliación de infraestructura: Dos (02) ejemplares del Plan de Manejo según términos de referencia firmados por un consultor en fauna silvestre registrado para tal fin en el Ministerio de Agricultura; y una (01) copia digital del referido plan
5. Para el caso de cambio de ubicación:
6. Copia  de Certificado de compatibilidad de uso   de    funcionamiento o licencia expedida por la municipalidad correspondiente.
7. Pago por derecho de tramite.</t>
  </si>
  <si>
    <r>
      <t>APROBACIÓN DEL PROYECTO DE CENTRO DE RESCATE DE ESPECIES NO AMENAZADAS Y CENTRO DE CUSTODIA TEMPORAL DE FAUNA SILVESTRE</t>
    </r>
    <r>
      <rPr>
        <b/>
        <u/>
        <sz val="8"/>
        <color indexed="8"/>
        <rFont val="Arial"/>
        <family val="2"/>
      </rPr>
      <t xml:space="preserve">
BASE LEGAL:
</t>
    </r>
    <r>
      <rPr>
        <sz val="8"/>
        <color indexed="8"/>
        <rFont val="Arial"/>
        <family val="2"/>
      </rPr>
      <t xml:space="preserve">
Ley N° 27308 art.20°(16-07-2000) DS.N°014-2001-AG.Art 211°,212°  (09-04-2001).</t>
    </r>
  </si>
  <si>
    <t xml:space="preserve">1.- Solicitud dirigida al Director Regional de Agricultura
2.- Dos (02) ejemplares del Plan de Manejo según términos de referencia aprobados por el Ministerio de Agricultura, firmado por un consultor en fauna silvestre registrado para tal fin en el Ministerio de agricultura y una (1) copia digital del referido plan
3.- Documento que acredita la tenencia legal del área del proyectado centro de rescate o centro de custodia temporal.
4.- Estudio de factibilidad Técnico Económica.
5.- Curricular Vitae del profesional técnico responsable que acredite experiencia mínima de dos años en el manejo de fauna silvestre y la relación del equipo de profesionales que formarán parte del centro de rescate. 
6.- carta de compromiso de pago en caso que requiera inspección ocular, conforme a la tarifa aprobada.
7.- Programa de capacitación del personal involucrado en la conducción del centro, tomando en consideración la olas especies objeto del plan de conservación.
8.-  Pago por derecho de tramite.
9.- Para persona Jurídica:  Copia  Literal de la ficha registral y vigencia de poder del representante legal con una antigüedad no mayor de seis meses)expedido por Registros Públicos, en caso de persona Jurídica      copia de RUC . Para persona natural: copia del DNI o carné de extranjería  y copia de RUC. </t>
  </si>
  <si>
    <r>
      <rPr>
        <b/>
        <sz val="8"/>
        <color indexed="8"/>
        <rFont val="Arial"/>
        <family val="2"/>
      </rPr>
      <t>AUTORIZACIÓN DE FUNCIONAMIENTO DEL CENTRO DE RESCATE O DEL CENTRO DE CUSTODIA  TEMPORAL DE FAUNA  SILVESTRE NO AMENAZADA</t>
    </r>
    <r>
      <rPr>
        <sz val="8"/>
        <color indexed="8"/>
        <rFont val="Arial"/>
        <family val="2"/>
      </rPr>
      <t xml:space="preserve">
</t>
    </r>
    <r>
      <rPr>
        <b/>
        <u/>
        <sz val="8"/>
        <color indexed="8"/>
        <rFont val="Arial"/>
        <family val="2"/>
      </rPr>
      <t>BASE LEGAL:</t>
    </r>
    <r>
      <rPr>
        <sz val="8"/>
        <color indexed="8"/>
        <rFont val="Arial"/>
        <family val="2"/>
      </rPr>
      <t xml:space="preserve">
- Ley N° 27308, Ley Forestal y de Fauna Silvestre, Art.20° (16-07-2000)
- Decreto Supremo N°014-2001-AG, Reglamento de la Ley Forestal y de Fauna Silvestre, Art 211°, 212°  (09-04-2001).
</t>
    </r>
  </si>
  <si>
    <t>1. Solicitud dirigida al Director Regional de Agricultura con indicación de la resolución q aprueba el proyecto.
2. Copia de certificado de compatibilidad de uso de funcionamiento o licencia expedida por la municipalidad correspondiente. en el caso de comunidades nativas, campesinas y concesiones forestales que se encuentran en zonas rurales se presentara una declaración jurada sobre compatibilidad de uso del área
3. relación de personal profesional y técnico calificado, previsto para el inicio de las operaciones conforme proyecto aprobado.
4. Representación de la evaluación de impacto ambiental elaborado de acuerdo a los términos de referencia aprobados por el ministerio de agricultura.
5. Carta de compromiso con firma legalizada de mantener el plantel reproductor solicitado para su manejo en cautividad.
6. Pago por derecho de tramite.</t>
  </si>
  <si>
    <r>
      <rPr>
        <b/>
        <sz val="8"/>
        <color indexed="8"/>
        <rFont val="Arial"/>
        <family val="2"/>
      </rPr>
      <t>AUTORIZACIÓN PARA AMPLIACIÓN O CAMBIO DE UBICACIÓN DEL CENTRO DE RESCATE O DEL CENTRO DE CUSTODIA TEMPORAL DE FAUNA SILVESTRE NO AMENAZADA DENTRO DEL ÁMBITO  REGIONAL</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213°  (09-04-2001).
</t>
    </r>
  </si>
  <si>
    <t>1. Solicitud dirigida al Director Regional de Agricultura.
2. Documento que acredite la tenencia legal del área para el centro de rescate o centro de custodia temporal de fauna silvestre no amenazada, en caso de cambio de ubicación.
3. Carta de compromiso de pago en caso que requiera inspección ocular,  conforme a tarifa aprobada.
4. Recibo de pago por derecho de trámite.
5. Para el caso de incorporar nuevas especies o de ampliación de infraestructura: Dos (02) ejemplares del Plan de Manejo según términos de referencia firmados por un consultor en fauna silvestre registrado para tal fin en el Ministerio de Agricultura; y una (01) copia digital del referido plan.
6. Para el caso de cambio de ubicación:
7. Copia de certificado de compatibilidad de uso de funcionamiento o licencia expedida  por la municipalidad correspondiente.  En el caso de comunidades nativas, campesinas y concesiones forestales que se encuentran en zonas rurales se presentará una Declaración Jurada sobre compatibilidad de uso del área.</t>
  </si>
  <si>
    <r>
      <rPr>
        <b/>
        <sz val="8"/>
        <color indexed="8"/>
        <rFont val="Arial"/>
        <family val="2"/>
      </rPr>
      <t>AUTORIZACIÓN DE DONACIÓN, ADQUISICIÓN O ENTREGA EN CUSTODIA DE ESPECÍMENES DE FAUNA SILVESTRE NO AMENAZADA A FAVOR DE CENTROS DE RESCATE</t>
    </r>
    <r>
      <rPr>
        <b/>
        <u/>
        <sz val="8"/>
        <color indexed="8"/>
        <rFont val="Arial"/>
        <family val="2"/>
      </rPr>
      <t xml:space="preserve">
BASE LEGAL</t>
    </r>
    <r>
      <rPr>
        <sz val="8"/>
        <color indexed="8"/>
        <rFont val="Arial"/>
        <family val="2"/>
      </rPr>
      <t xml:space="preserve">
- Ley N° 27308, Ley Forestal y de Fauna Silvestre, Art. 20° (16-07-2000)
- Decreto Supremo N°014-2001-AG, Reglamento de la Ley Forestal y de Fauna Silvestre, Art 215°  (09-04-2001).
</t>
    </r>
  </si>
  <si>
    <t>1. Solicitud a la Dirección Regional de Agricultura con indicación de la Resolución que   aprueba el Plan de Manejo del centro de Rescate.
1. Para persona jurídica:
2. Copia  literal de la ficha registral y vigencia de poder   del representante legal (con una antigüedad no mayor a  seis meses) expedidos por los Registros Públicos.                                                                                                                                                                                                                        3. Copia de RUC.
4. Para persona natural:
5. Copia del DNI o carné de extranjería y Copia de RUC.
7. Pago por derecho de tramite.</t>
  </si>
  <si>
    <r>
      <rPr>
        <b/>
        <sz val="8"/>
        <color indexed="8"/>
        <rFont val="Arial"/>
        <family val="2"/>
      </rPr>
      <t>OTORGAMIENTO DE LICENCIA DE CAZA Y/O CAPTURA DE FAUNA SILVESTRE DE ALCANCE REGIONAL CON FINES COMERCIALES POR EL PERIODO DE (1) AÑO</t>
    </r>
    <r>
      <rPr>
        <b/>
        <u/>
        <sz val="8"/>
        <color indexed="8"/>
        <rFont val="Arial"/>
        <family val="2"/>
      </rPr>
      <t xml:space="preserve">
BASE LEGAL</t>
    </r>
    <r>
      <rPr>
        <sz val="8"/>
        <color indexed="8"/>
        <rFont val="Arial"/>
        <family val="2"/>
      </rPr>
      <t xml:space="preserve">
- Ley N° 27308, Ley Forestal y de Fauna Silvestre, Art. 20° (16-07-2000).
- Decreto Supremo N°014-2001-AG, Reglamento de la Ley Forestal y de Fauna Silvestre, Art. 232° 233° (09-04-2001).
</t>
    </r>
  </si>
  <si>
    <t xml:space="preserve">1. Solicitud dirigida al Director Regional de Agricultura.
2. Carta de compromiso de rendir evaluación correspondiente.
3. Copia del DNI.
4. Dos (02) fotografías tamaño carné.
5. Pago por derecho de tramite.
</t>
  </si>
  <si>
    <r>
      <rPr>
        <b/>
        <sz val="8"/>
        <color indexed="8"/>
        <rFont val="Arial"/>
        <family val="2"/>
      </rPr>
      <t>OTORGAMIENTO DE DUPLICADO DE LICENCIA DE CAZA Y/O CAPTURA DE FAUNA SILVESTRE DE ALCANCE REGIONAL CON FINES COMERCIALES</t>
    </r>
    <r>
      <rPr>
        <b/>
        <u/>
        <sz val="8"/>
        <color indexed="8"/>
        <rFont val="Arial"/>
        <family val="2"/>
      </rPr>
      <t xml:space="preserve">
BASE LEGAL</t>
    </r>
    <r>
      <rPr>
        <sz val="8"/>
        <color indexed="8"/>
        <rFont val="Arial"/>
        <family val="2"/>
      </rPr>
      <t xml:space="preserve">
- Ley N° 27308, Ley Forestal y de Fauna Silvestre, Art.20° (16-07-2000)
- Decreto Supremo N°014-2001-AG, Reglamento de la Ley Forestal y de Fauna Silvestre, Art 215° (09-04-2001).
</t>
    </r>
  </si>
  <si>
    <t xml:space="preserve">1. Solicitud dirigida al Director Regional de Agricultura.
2. Una (01) fotografía tamaño carné.
3. Pago por derecho de tramite.
</t>
  </si>
  <si>
    <t>10 días</t>
  </si>
  <si>
    <r>
      <rPr>
        <b/>
        <sz val="8"/>
        <color indexed="8"/>
        <rFont val="Arial"/>
        <family val="2"/>
      </rPr>
      <t xml:space="preserve">AUTORIZACIÓN DE CAZA Y/O CAPTURA CON FINES COMERCIALES DE FAUNA SILVESTRE DE ACUERDO AL CALENDARIO DE CAZA COMERCIAL POR UN PERIODO DE HASTA 60 DÍAS CALENDARIO
</t>
    </r>
    <r>
      <rPr>
        <b/>
        <u/>
        <sz val="8"/>
        <color indexed="8"/>
        <rFont val="Arial"/>
        <family val="2"/>
      </rPr>
      <t xml:space="preserve">
BASE LEGAL</t>
    </r>
    <r>
      <rPr>
        <sz val="8"/>
        <color indexed="8"/>
        <rFont val="Arial"/>
        <family val="2"/>
      </rPr>
      <t xml:space="preserve">
- Ley N° 27308, Ley Forestal y de fauna Silvestre, Art. 20° (16-07-2000)
- Decreto Supremo N°014-2001-AG, Reglamento de la Ley Forestal y de Fauna Silvestre, Art 235°237° (09-04-2001).
</t>
    </r>
  </si>
  <si>
    <t xml:space="preserve">1. Solicitud dirigida al Director Regional de Agricultura.
2. Copia de licencia de caza comercial, otorgada por la Dirección General Forestal y de Fauna Silvestre
3. Plan de caza o captura, según términos de referencia aprobados por el   Ministerio de Agricultura.
4. Carta de compromiso de pago por concepto de derecho de aprovechamiento.
5. Pago por derecho de tramite.
</t>
  </si>
  <si>
    <r>
      <rPr>
        <b/>
        <sz val="8"/>
        <color indexed="8"/>
        <rFont val="Arial"/>
        <family val="2"/>
      </rPr>
      <t xml:space="preserve">RENOVACIÓN DE LICENCIA DE CAZA Y/O CAPTURA DE FAUNA SILVESTRE CON FINES COMERCIALES POR UN PERIODO DE (1) AÑO
</t>
    </r>
    <r>
      <rPr>
        <b/>
        <u/>
        <sz val="8"/>
        <color indexed="8"/>
        <rFont val="Arial"/>
        <family val="2"/>
      </rPr>
      <t xml:space="preserve">
BASE LEGAL</t>
    </r>
    <r>
      <rPr>
        <sz val="8"/>
        <color indexed="8"/>
        <rFont val="Arial"/>
        <family val="2"/>
      </rPr>
      <t xml:space="preserve">
- Ley N° 27308, Ley forestal y de fauna Silvestre, Art.27° (16-07-2000).
- Decreto Supremo N°014-2001-AG, Reglamento de la Ley Forestal y de Fauna Silvestre, Art 215° (09-04-2001).
</t>
    </r>
  </si>
  <si>
    <t>1. Solicitud dirigida al Director Regional de Agricultura.
2. Dos (02) fotografías tamaño carné.
3. Pago por derecho de tramite.</t>
  </si>
  <si>
    <r>
      <rPr>
        <b/>
        <sz val="8"/>
        <color indexed="8"/>
        <rFont val="Arial"/>
        <family val="2"/>
      </rPr>
      <t>OTORGAMIENTO DE LA GUÍA DE TRANSPORTE FORESTAL</t>
    </r>
    <r>
      <rPr>
        <b/>
        <u/>
        <sz val="8"/>
        <color indexed="8"/>
        <rFont val="Arial"/>
        <family val="2"/>
      </rPr>
      <t xml:space="preserve">
BASE LEGAL</t>
    </r>
    <r>
      <rPr>
        <sz val="8"/>
        <color indexed="8"/>
        <rFont val="Arial"/>
        <family val="2"/>
      </rPr>
      <t xml:space="preserve">
- Ley N° 27308, Ley Forestal y de Fauna Silvestre, Art. 10° (16-07-2000).
- DS.N°014-2001-AG, Reglamento de la Ley Forestal y de Fauna Silvestre, Art306°,320°  (09-04-2001).
</t>
    </r>
  </si>
  <si>
    <t>1 - Solicitud dirigida al Director Regional de Agricultura.
2- Recibo de pago  por concepto de derecho de aprovechamiento. (exceptuados del requisito anterior: productos importados, los provenientes de plantaciones, transferencias; y los productos forestales cuyos derechos hayan sido cancelados anteriormente)
3- Guía de transporte forestal anterior (para otorgar guía de retransporte), guía de remisión, lista de productos (trozas, piezas de madera, etc)
4- Factura y/o boleta, u otro documento que sustente la procedencia legal del producto, según corresponda
5- Para persona Jurídica:
6- Copia  de vigencia de poder del representante legal (con una antigüedad no mayor de seis meses), expedido por  la SUNARP
7- Copia de RUC.
8- Para persona natural:
9- Copia del DNI o carné de extranjería  y copia de RUC
10- Pago por derecho de tramite.</t>
  </si>
  <si>
    <t>10 día</t>
  </si>
  <si>
    <r>
      <rPr>
        <b/>
        <sz val="8"/>
        <color indexed="8"/>
        <rFont val="Arial"/>
        <family val="2"/>
      </rPr>
      <t>OTORGAMIENTO DE LA GUÍA DE TRANSPORTE DE FAUNA SILVESTRE (A EXCEPCIÓN DE ESPECÍMENES PROVENIENTES DE CAZA DEPORTIVA)</t>
    </r>
    <r>
      <rPr>
        <b/>
        <u/>
        <sz val="8"/>
        <color indexed="8"/>
        <rFont val="Arial"/>
        <family val="2"/>
      </rPr>
      <t xml:space="preserve">
BASE LEGAL</t>
    </r>
    <r>
      <rPr>
        <sz val="8"/>
        <color indexed="8"/>
        <rFont val="Arial"/>
        <family val="2"/>
      </rPr>
      <t xml:space="preserve">
- Ley N° 27308; Ley Forestal y de Fauna Silvestre, Art.10° (16-07-2000)
- Decreto Supremo N°014-2001-AG, Reglamento de la Ley Forestal y de Fauna Silvestre, Art 306°,318°  (09-04-2001).
</t>
    </r>
  </si>
  <si>
    <t>1 - Solicitud a la Dirección Regional de Agricultura.
2- Documento que acredite la tenencia legal de los especímenes, productos o   subproductos de fauna silvestre.
Recibo de pago por concepto de aprovechamiento.
3- Copia simple de certificado de identificación taxonómica (para el caso de   invertebrados)
5- Para persona Jurídica:
6- Copia  de vigencia de poder del representante legal (con una antigüedad no mayor de seis meses) expedido por la SUNARP.
7- Copia de RUC.
8- Para persona natural:
9- Copia del DNI o carné de extranjería y copia de RUC.
10- Pago por derecho de tramite.</t>
  </si>
  <si>
    <t>DIRECCIÓN DE COMPETITIVIDAD AGRARIA</t>
  </si>
  <si>
    <r>
      <rPr>
        <b/>
        <sz val="8"/>
        <color indexed="8"/>
        <rFont val="Arial"/>
        <family val="2"/>
      </rPr>
      <t>RECONOCIMIENTO DE LOS COMITÉS DE USO  SUSTENTABLE DE LOS CAMÉLIDOS SUDAMERICANOS SILVESTRES CUSCSS</t>
    </r>
    <r>
      <rPr>
        <b/>
        <u/>
        <sz val="8"/>
        <color indexed="8"/>
        <rFont val="Arial"/>
        <family val="2"/>
      </rPr>
      <t xml:space="preserve">
BASE LEGAL:</t>
    </r>
    <r>
      <rPr>
        <sz val="8"/>
        <color indexed="8"/>
        <rFont val="Arial"/>
        <family val="2"/>
      </rPr>
      <t xml:space="preserve">
Ley Nº 24656, Ley General de Comunidades Campesinas Art. 18º Inc. b) (14/04/1987).
Ley Nº 26496, Ley del Régimen de propiedad, comercialización y sanciones por la caza de las especies de vicuña, guanaco y sus híbridos (11/07/1995).
Decreto Supremo Nº 007-96-AG, Reglamento de la ley Nº 26496, Art. 13º, 22º y 23º.
Ordenanza Regional Nº 019-2010-GR.CAJ/CR, aprueba el Reglamento, Organización y Funciones de la Dirección Regional de Agricultura Cajamarca. 
</t>
    </r>
  </si>
  <si>
    <r>
      <t>1.Solicitud dirigida al Director Regional de Agricultura con la fundamentación  del  caso.
2.</t>
    </r>
    <r>
      <rPr>
        <sz val="8"/>
        <color indexed="8"/>
        <rFont val="Arial"/>
        <family val="2"/>
      </rPr>
      <t>Copia del DNI del Presidente del Comité de Uso Sustentable, Comunidad Campesina o Empresa Asociativa.
3.Ficha registral de inscripción en Registros Públicos.
4.Copia del Acta de Asamblea de constitución del Comité de Uso Sustentable de los Camélidos Sudamericanos Silvestres, indicando nombres y apellidos completos de los integrantes que la conforman debidamente visados por el Juez, Gobernador y/o Notario de la jurisdicción que corresponda.
5. Copia del DNI de los integrantes del Comité de Uso Sustentable de los Camélidos Sudamericanos Silvestres – CUSCSS y/o de los responsables del control y vigilancia.
6.Dos (02) fotografías a color, tamaño carné de cada uno de los integrantes que conforman el Comité  de Uso Sustentable de los Camélidos Sudamericanos Silvestres  CUSCSS y/o de los responsables del control y vigilancia.
7.Copia del título de propiedad del predio del solicitante o documento que acredite la tenencia o posesión legal del área expedido por la autoridad correspondiente.
8.Copia del plano catastral del predio.
9.Declaración jurada que no existe litigio pendiente en el Poder Judicial sobre la propiedad y/o posesión del predio, debidamente suscrito.
10.Copia de la Resolución que aprueba el Plan de Manejo y Conservación de Vicuña y/o guanaco, emitida por el MINAG.
11.Pago por derecho de tramite.</t>
    </r>
  </si>
  <si>
    <t>Director de Competitividad Agraria</t>
  </si>
  <si>
    <t>Director de Competitividad Agraria
15 días para presentar recurso.
30 días para resolver el recurso</t>
  </si>
  <si>
    <r>
      <rPr>
        <b/>
        <sz val="8"/>
        <color indexed="8"/>
        <rFont val="Arial"/>
        <family val="2"/>
      </rPr>
      <t>ACREDITACIÓN DE INTEGRANTES DE LOS COMITÉS DE USO  SUSTENTABLE DE LOS CAMÉLIDOS SUDAMERICANOS SILVESTRES</t>
    </r>
    <r>
      <rPr>
        <b/>
        <u/>
        <sz val="8"/>
        <color indexed="8"/>
        <rFont val="Arial"/>
        <family val="2"/>
      </rPr>
      <t xml:space="preserve">
BASE LEGAL:
</t>
    </r>
    <r>
      <rPr>
        <sz val="8"/>
        <color indexed="8"/>
        <rFont val="Arial"/>
        <family val="2"/>
      </rPr>
      <t xml:space="preserve">
Ley Nº 24656, Ley General de Comunidades Campesinas Art. 18º Inc. b) (14/04/1987).
Ley Nº 26496, Ley del Régimen de propiedad, comercialización y sanciones por la  caza   de las especies de vicuña, guanaco y sus híbridos (11/07/1995).</t>
    </r>
  </si>
  <si>
    <r>
      <t>1.  Solicitud dirigida al Director Regional de Agricultura, con la fundamentación del caso.
2.</t>
    </r>
    <r>
      <rPr>
        <sz val="8"/>
        <color indexed="8"/>
        <rFont val="Arial"/>
        <family val="2"/>
      </rPr>
      <t>  Resolución de Reconocimiento del Comité de Uso Sustentable de los Camélidos Sudamericanos Silvestres.
3.  Copia del DNI del integrante solicitante.
4.  Recibo de pago por derecho de trámite, para acreditación del CUSCSS.</t>
    </r>
  </si>
  <si>
    <t>07 Días</t>
  </si>
  <si>
    <t>Director Regional de Agricultura.
15 días para presentar recurso.
30 días para resolver el recurso</t>
  </si>
  <si>
    <r>
      <rPr>
        <b/>
        <sz val="8"/>
        <color indexed="8"/>
        <rFont val="Arial"/>
        <family val="2"/>
      </rPr>
      <t>INSCRIPCIÓN EN EL CRONOGRAMA DE CAPTURA Y ESQUILA DE VICUÑAS</t>
    </r>
    <r>
      <rPr>
        <b/>
        <u/>
        <sz val="8"/>
        <color indexed="8"/>
        <rFont val="Arial"/>
        <family val="2"/>
      </rPr>
      <t xml:space="preserve">
BASE LEGAL:
</t>
    </r>
    <r>
      <rPr>
        <sz val="8"/>
        <color indexed="8"/>
        <rFont val="Arial"/>
        <family val="2"/>
      </rPr>
      <t xml:space="preserve">- Ley Nº 26496, Ley del Régimen de Propiedad, Comercialización y Sanciones por la Caza de las Especies de Vicuña, Guanaco y sus Híbridos (11/07/1995).
- Reglamento de la Ley Nº 26496 aprobado por Decreto Supremo Nº 007-96-AG.
- Decreto Supremo Nº 053-2000-AG, Art. 2 y 3 (24/09/2000).
- Ordenanza Regional Nº 019-2010-GR.CAJ/CR, aprueba el Reglamento de Organización y Funciones de la Dirección Regional de Agricultura Cajamarca. </t>
    </r>
  </si>
  <si>
    <t>1. Solicitud dirigida al Director Regional de Agricultura.
2. Copia del documento que acredite la representación legal, de ser el caso.
3. Copia del Acta de Asamblea General de la Comunidad con la propuesta de programación  de actividades de captura y esquila  en el año.
4. Pago por derecho de tramite.
5. Para el caso de personas naturales, deberá cumplir con los requisitos precitados y además estar inmerso en los alcances del Decreto Supremo Nº 053-2000-AG.</t>
  </si>
  <si>
    <r>
      <rPr>
        <b/>
        <sz val="8"/>
        <color indexed="8"/>
        <rFont val="Arial"/>
        <family val="2"/>
      </rPr>
      <t>AUTORIZACIÓN PARA LA CAPTURA Y ESQUILA DE VICUÑA POR CHACCU</t>
    </r>
    <r>
      <rPr>
        <b/>
        <u/>
        <sz val="8"/>
        <color indexed="8"/>
        <rFont val="Arial"/>
        <family val="2"/>
      </rPr>
      <t xml:space="preserve">
BASE LEGAL:
</t>
    </r>
    <r>
      <rPr>
        <sz val="8"/>
        <color indexed="8"/>
        <rFont val="Arial"/>
        <family val="2"/>
      </rPr>
      <t>Ley Nº 26496, Ley del Régimen de Propiedad, Comercialización y Sanciones por la Caza de las Especies de Vicuña, Guanaco y sus Híbridos (11/07/1995).
Reglamento de la Ley Nº 26496, aprobado por Decreto Supremo Nº 007-96-AG.
Decreto Supremo Nº 053-2000-AG, Art. 2 y 3 (24/09/2000)
Ordenanza Regional Nº 019-2010-GR.CAJ/CR, aprueba el Reglamento de Organización y Funciones de la Dirección Regional de Agricultura Cajamarca.</t>
    </r>
  </si>
  <si>
    <r>
      <t>1.  Solicitud dirigida al Director Regional de Agricultura
2.</t>
    </r>
    <r>
      <rPr>
        <sz val="8"/>
        <color indexed="8"/>
        <rFont val="Arial"/>
        <family val="2"/>
      </rPr>
      <t>  Copia del DNI del Presidente del Comité de Uso Sustentable de Camélidos Sudamericanos Silvestres o del representante legal.
3.  Copia del documento que acredite la representación legal, de ser el caso.
4.  Figurar en la Resolución que aprueba el Cronograma de Captura y Esquila.
5.  Copia del acta de asamblea general que autorice la captura y esquila de vicuñas vivas.
6.  Para el caso de personas naturales, deberá cumplir con los requisitos precitados y además estar inmerso en los alcances del Decreto Supremo Nº 053-2000-AG.</t>
    </r>
  </si>
  <si>
    <t>Director Regionjal de Agricultura.
15 días para presentar recurso.
30 días para resolver el recurso</t>
  </si>
  <si>
    <r>
      <rPr>
        <b/>
        <sz val="8"/>
        <color indexed="8"/>
        <rFont val="Arial"/>
        <family val="2"/>
      </rPr>
      <t>EMISIÓN DEL REGISTRO DE CAPTURA Y ESQUILA DE VICUÑA</t>
    </r>
    <r>
      <rPr>
        <b/>
        <u/>
        <sz val="8"/>
        <color indexed="8"/>
        <rFont val="Arial"/>
        <family val="2"/>
      </rPr>
      <t xml:space="preserve">
BASE LEGAL:
</t>
    </r>
    <r>
      <rPr>
        <sz val="8"/>
        <color indexed="8"/>
        <rFont val="Arial"/>
        <family val="2"/>
      </rPr>
      <t xml:space="preserve">Ley Nº 26496, Ley del Régimen de Propiedad, Comercialización y Sanciones por la Caza de las Especies de Vicuña, Guanaco y sus Híbridos (11/07/1995).
Reglamento de la Ley Nº 26496, aprobado por Decreto Supremo Nº 007-96-AG.
Decreto Supremo Nº 053-2000-AG, Art. 2 y 3 (24/09/2000)
Ordenanza Regional Nº 019-2010-GR.CAJ/CR, aprueba el Reglamento de Organización y Funciones de la Dirección Regional de Agricultura Cajamarca. </t>
    </r>
  </si>
  <si>
    <r>
      <t>1.  Solicitud dirigida al Director Regional de Agricultura.
2.</t>
    </r>
    <r>
      <rPr>
        <sz val="8"/>
        <color indexed="8"/>
        <rFont val="Arial"/>
        <family val="2"/>
      </rPr>
      <t>  Copia de la Resolución de Autorización para la Captura y Esquila de vicuña por chaccu.
3.  Copia del DNI del Presidente del Comité de Uso Sustentable de Camélidos Sudamericanos Silvestres o del representante legal.
4.  Copia del documento que acredite la representación legal, de ser el caso.
5.  Copia del acta de asamblea general que autorice la captura y esquila de vicuñas vivas.
6.  Para el caso de personas naturales, deberá cumplir con los requisitos precitados y además estar inmerso en los alcances del Decreto Supremo Nº 053-2000-AG.</t>
    </r>
  </si>
  <si>
    <t>05 Días</t>
  </si>
  <si>
    <r>
      <rPr>
        <b/>
        <sz val="8"/>
        <color indexed="8"/>
        <rFont val="Arial"/>
        <family val="2"/>
      </rPr>
      <t>ACREDITACIÓN COMO PRODUCTORES DE ALPACAS Y LLAMAS</t>
    </r>
    <r>
      <rPr>
        <b/>
        <u/>
        <sz val="8"/>
        <color indexed="8"/>
        <rFont val="Arial"/>
        <family val="2"/>
      </rPr>
      <t xml:space="preserve">
BASE LEGAL</t>
    </r>
    <r>
      <rPr>
        <sz val="8"/>
        <color indexed="8"/>
        <rFont val="Arial"/>
        <family val="2"/>
      </rPr>
      <t xml:space="preserve">
- Ley Nº 28041, Ley que promueve la crianza, producción, comercialización y consumo de los camélidos sudamericanos domésticos alpacas y llamas (25/07/2003).
- Reglamento de la Ley Nº 28041, aprobado por Decreto Supremo Nº 024-2004-AG, modificado por Decreto Supremo Nº 032-2004-AG.
- Ordenanza Regional Nº 019-2010-GR.CAJ/CR, aprueba el Reglamento de Organización y Funciones de la Dirección Regional de Agricultura Cajamarca</t>
    </r>
  </si>
  <si>
    <t>1. Solicitud dirigida al Director Regional de Agricultura.
2. Copia del DNI del productor.
3. Pago por derecho de tramite.</t>
  </si>
  <si>
    <t xml:space="preserve">
      Tramite 
Documentario DRAC
Carretera Cajamarca - Los Baños del Inca km. 3.5</t>
  </si>
  <si>
    <r>
      <rPr>
        <b/>
        <sz val="8"/>
        <color indexed="8"/>
        <rFont val="Arial"/>
        <family val="2"/>
      </rPr>
      <t>EMISIÓN DEL CERTIFICADO DE INSCRIPCIÓN DE ALPACAS EN EL LAI, LAP, LAD, LCP DE LOS REGISTROS GENEALÓGICOS DE ALPACAS - RGA.</t>
    </r>
    <r>
      <rPr>
        <b/>
        <u/>
        <sz val="8"/>
        <color indexed="8"/>
        <rFont val="Arial"/>
        <family val="2"/>
      </rPr>
      <t xml:space="preserve">
BASE LEGAL</t>
    </r>
    <r>
      <rPr>
        <sz val="8"/>
        <color indexed="8"/>
        <rFont val="Arial"/>
        <family val="2"/>
      </rPr>
      <t xml:space="preserve">
- Ley Nº 28350, Ley Promoción del Mejoramiento Genético y Conservación de las Razas de Camélidos Sudamericanos Domésticos, Art. 4º, 5º y 9º (01/09/04)
- Reglamento de la Ley Nº 28350, aprobado por Decreto Supremo Nº 022-2005-AG.
- Ordenanza Regional Nº 019-2010-GR.CAJ/CR, aprueba el Reglamento de Organización y Funciones de la Dirección Regional de Agricultura Cajamarca. </t>
    </r>
  </si>
  <si>
    <t>1. Solicitud dirigida al Director Regional de Agricultura.
2. Copia del certificado del productor.
3. Pago por derecho de tramite.</t>
  </si>
  <si>
    <r>
      <rPr>
        <b/>
        <sz val="8"/>
        <rFont val="Arial"/>
        <family val="2"/>
      </rPr>
      <t>RECONOCIMIENTO E INSCRIPCIÓN DE ORGANIZACIONES AGRARIAS</t>
    </r>
    <r>
      <rPr>
        <b/>
        <u/>
        <sz val="8"/>
        <rFont val="Arial"/>
        <family val="2"/>
      </rPr>
      <t xml:space="preserve">
BASE LEGAL:
</t>
    </r>
    <r>
      <rPr>
        <sz val="8"/>
        <rFont val="Arial"/>
        <family val="2"/>
      </rPr>
      <t>- Ley N| 28062 Ley de Desarrollo y Fortalecimiento de Organizaciones Agrarias y su Reglamento D.S. N° 001-2004-AG.
- Artículo 2° Ley 28926 Ley que regula el régimen transitorio de las Direcciones Regionales Sectoriales del Gobierno Regional, en cuyo punto 9) indica que la Dirección Regional de Agricultura, tiene a su cargo las funciones específicas en materia agraria en el ámbito del Gobierno Regional.
- Reglamento de Organización  y Funciones de la dirección Regional de Agricultura Cajamarca, aprobado por Ordenanza Regional  N° 019-2012-GR.CAJ/CR</t>
    </r>
  </si>
  <si>
    <t>1. Solicitud dirigida al Director de la Agencia Agraria
2. Copia simple del Testimonio de la Escritura Públicas de Constitución Social y de su Estatuto.
3. Copia Simple del Acta de Asamblea General Extraordinaria donde conste su decisión de constituir aportes voluntarios, destinados a los fines señalados en el artículo 4, Capítulo II del Reglamento de la Ley N°28062.
4. Copia Literal de su Inscripción Registral, donde conste la designación de sus Directivos.</t>
  </si>
  <si>
    <r>
      <rPr>
        <b/>
        <sz val="8"/>
        <color theme="1"/>
        <rFont val="Arial"/>
        <family val="2"/>
      </rPr>
      <t>PROMOCIÓN, AUTORIZACIÓN, SUPERVISIÓN, CONTROL Y APOYO DE FERIAS Y / O EVENTOS AGROPECUARIOS</t>
    </r>
    <r>
      <rPr>
        <b/>
        <u/>
        <sz val="8"/>
        <color theme="1"/>
        <rFont val="Arial"/>
        <family val="2"/>
      </rPr>
      <t xml:space="preserve">
BASE LEGAL:</t>
    </r>
    <r>
      <rPr>
        <sz val="8"/>
        <color theme="1"/>
        <rFont val="Arial"/>
        <family val="2"/>
      </rPr>
      <t xml:space="preserve">
Resolución Ministerial 
Nº 650-2006-AG.
“Reglamento de Ferias
 y/o Eventos
 Agropecuarios</t>
    </r>
  </si>
  <si>
    <t>1. Que el evento a realizarse figure en el Calendario Regional  de Ferias o Eventos Agropecuarios aprobado.
2. Solicitud dirigida al Director Regional de Agricultura, acompañando los siguientes requisitos:  
  - Copia del Acta de constitución  e instalación del Comité Organizado.
  - Nómina de los miembros del Comité
  - Declaración Jurada y credenciales de cada uno
  - Reglamento interno del evento
  - Informe Final Técnico Económico del evento  año anterior
  - Presupuesto Analítico
  - Programa General de Actividades
  - Informe Técnico de viabilidad del Evento.</t>
  </si>
  <si>
    <t>Tramite 
Documentario DRAC
Carretera Cajamarca - Los Baños del Inca km. 3.5</t>
  </si>
  <si>
    <t>Director de Competitividad Agraria.
15 días para presentar recurso.
30 días para resolver el recurso</t>
  </si>
  <si>
    <t>Director Regional de Agricultura.
15 días para presentar recurso.
30 días para resolver el recurso</t>
  </si>
  <si>
    <t xml:space="preserve"> AGENCIAS AGRARIAS</t>
  </si>
  <si>
    <r>
      <t xml:space="preserve">ACCESO A LA INFORMACIÓN OFICIAL QUE LA  AGENCIA AGRARIA  POSEA O PRODUZCA, SIEMPRE QUE NO AFECTE  LA INTIMIDAD PERSONAL O FAMILIAR, NO SE ENCUENTRE EXPRESAMENTE EXCLUIDA POR LEY, NO AFECTE LA SEGURIDAD NACIONAL, NO SEA RESERVADA, NO CONSTITUYA PROCEDIMIENTO PREVIO DENTRO DE EXPEDIENTE EN TRAMITE Y NO SE ENCUENTRE PREVISTO EN CUALQUIERA DE LOS CASOS SEÑALADOS EN EL ART.15 DE LA LEY  Nº 27806 
BASE LEGAL:
</t>
    </r>
    <r>
      <rPr>
        <sz val="8"/>
        <rFont val="Arial"/>
        <family val="2"/>
      </rPr>
      <t xml:space="preserve">Constitución Política del Estado. Art. 2º. Inc. 5
D.S. Nº 018-2001-PCM. Procedimientos para facilitar a las   personas el acceso a la información que posean o produzcan  las entidades del sector público.
- Ley Nº 27806 Ley de Transparencia y Acceso a la Administración Pública.
- Texto Único Ordenado de la  Ley de Transparencia y Acceso a la Información Pública,  aprobado por  D.S. Nº 043-2003-PCM.
- D.S. Nº 072-2003-PCM. Reglamento del Texto Único Ordenado de la Ley Nº 27806, 
- Ley de Procedimientos Administrativos General Ley Nº 27444 y su modificatoria.
</t>
    </r>
  </si>
  <si>
    <t>Solicitud dirigida al Director de la Agencia Agraria , responsable de entregar la información de acceso público, con la información solicitada a continuación.
a. Nombres, apellidos completos, DNI, domicilio. 
b. Número de Teléfono o Correo Electrónico, si tuviere.
c. Firma del solicitante o huella digital, de no saber firma o estar impedido de hacerlo.
d. Expresión concreta y precisa del pedido de información, deberá indicarlo en la solicitud.
e. En caso el solicitante conozca la dependencia que posea la información, deberá indicarlo en la solicitud.
Nota: Indicar la dirección electrónica o email, en caso que requiera que la información se la remita por INTERNET.
En caso que se requiera la información en versión digital, adjuntar CD o USB.</t>
  </si>
  <si>
    <t xml:space="preserve">  7 
Siete días.
Prorrogables por 5 (cinco) días más, cuando las circunstancias así lo ameriten.
   </t>
  </si>
  <si>
    <t xml:space="preserve">Trámite documentario  de la Agencia Agraria </t>
  </si>
  <si>
    <t>Director Agencia Agraria</t>
  </si>
  <si>
    <t>Director Agencia Agraria
15 días para presentar el recurso.
10 días para resolver el recurso</t>
  </si>
  <si>
    <r>
      <rPr>
        <b/>
        <sz val="8"/>
        <rFont val="Arial"/>
        <family val="2"/>
      </rPr>
      <t xml:space="preserve">OTORGAMIENTO DE CERTIFICADO DEL PEQUEÑO PRODUCTOR LOCAL (NOTA: Certificado valido solo para una campaña Agrícola.)
</t>
    </r>
    <r>
      <rPr>
        <b/>
        <u/>
        <sz val="8"/>
        <rFont val="Arial"/>
        <family val="2"/>
      </rPr>
      <t xml:space="preserve">
BASE LEGAL:
</t>
    </r>
    <r>
      <rPr>
        <sz val="8"/>
        <rFont val="Arial"/>
        <family val="2"/>
      </rPr>
      <t xml:space="preserve">
- Decreto Legislativo N° 653, Aprueba la Ley de Promoción de las inversiones en el Sector Agrario.
- Ley  de Procedimiento Administrativos General, Ley N° 27444.
- Decreto Supremo N°009-2012-AG.</t>
    </r>
  </si>
  <si>
    <t xml:space="preserve">1. Solicitud dirigida al Director de Agencia Agraria, con el requerimiento de certificado de productor agrario local.
2. Pago por derecho de tramite.
3. Plan de Cultivo y Riego y en aquellas zonas donde no se  expida, constancia de pequeño agricultor, otorgada a través del Programa de Desarrollo Productivo Agrario Rural - AGRO RURAL.
</t>
  </si>
  <si>
    <t>15 Días</t>
  </si>
  <si>
    <t>Agencia Agraria 
(Administrativo)</t>
  </si>
  <si>
    <t>Dirección Agencia Agraria</t>
  </si>
  <si>
    <t>Director Agencia Agraria
15 días para presentar el recurso.
30 días para resolver el recurso</t>
  </si>
  <si>
    <t>Director Regional de Agricultura
15 días para presentar el recurso.
30 días para resolver el recurso</t>
  </si>
  <si>
    <r>
      <rPr>
        <b/>
        <sz val="8"/>
        <rFont val="Arial"/>
        <family val="2"/>
      </rPr>
      <t>OTORGAMIENTO DE LA GUÍA DE TRANSPORTE FORESTAL</t>
    </r>
    <r>
      <rPr>
        <b/>
        <u/>
        <sz val="8"/>
        <rFont val="Arial"/>
        <family val="2"/>
      </rPr>
      <t xml:space="preserve">
BASE LEGAL
</t>
    </r>
    <r>
      <rPr>
        <u/>
        <sz val="8"/>
        <rFont val="Arial"/>
        <family val="2"/>
      </rPr>
      <t xml:space="preserve">
-</t>
    </r>
    <r>
      <rPr>
        <sz val="8"/>
        <rFont val="Arial"/>
        <family val="2"/>
      </rPr>
      <t xml:space="preserve"> Ley N° 27308, Ley Forestal y de Fauna Silvestre, Art. 10° (16-07-2000).
- DS.N°014-2001-AG, Reglamento de la Ley Forestal y de Fauna Silvestre, Art306°,320°  (09-04-2001).</t>
    </r>
    <r>
      <rPr>
        <b/>
        <u/>
        <sz val="8"/>
        <rFont val="Arial"/>
        <family val="2"/>
      </rPr>
      <t xml:space="preserve">
</t>
    </r>
  </si>
  <si>
    <t>1. Solicitud dirigida al Director de la Agencia Agraria
2. Recibo de pago  por concepto de derecho de aprovechamiento. (exceptuados del requisito anterior: productos importados, los provenientes de plantaciones, transferencias; y los productos forestales cuyos derechos hayan sido cancelados anteriormente)
3. Guía de transporte forestal anterior, guía de remisión, lista de productos (trozas, piezas de madera, etc.)
4. Factura y/o boleta, u otro documento que sustente la procedencia legal del producto, según corresponda
5. Para persona Jurídica:
6. Copia  de vigencia de poder del representante legal (con una antigüedad no mayor de seis meses), expedido por la SUNARP.
7. Copia de RUC.
8. Para persona natural:
9. Copia del DNI o carné de extranjería  y copia de RUC
10. Pago por derecho de tramite.</t>
  </si>
  <si>
    <t xml:space="preserve"> Agencia Agraria
(Administrativo)</t>
  </si>
  <si>
    <r>
      <rPr>
        <b/>
        <sz val="8"/>
        <rFont val="Arial"/>
        <family val="2"/>
      </rPr>
      <t>OTORGAMIENTO DE LA GUÍA DE TRANSPORTE DE FAUNA SILVESTRE</t>
    </r>
    <r>
      <rPr>
        <b/>
        <u/>
        <sz val="8"/>
        <rFont val="Arial"/>
        <family val="2"/>
      </rPr>
      <t xml:space="preserve">
BASE LEGAL
</t>
    </r>
    <r>
      <rPr>
        <sz val="8"/>
        <rFont val="Arial"/>
        <family val="2"/>
      </rPr>
      <t>- Ley N° 27308; Ley Forestal y de Fauna Silvestre, Art.10° (16-07-2000)
- Decreto Supremo N°014-2001-AG, Reglamento de la Ley Forestal y de Fauna Silvestre, Art 306°,318°  (09-04-2001).</t>
    </r>
  </si>
  <si>
    <t xml:space="preserve">1. Solicitud dirigida al Director de la Agencia Agraria
2. Documento que acredite la tenencia legal de los especímenes, productos o   subproductos de fauna silvestre.
3. Recibo de pago por concepto de aprovechamiento.
4. Copia simple de certificado de identificación taxonómica (para el caso de   invertebrados)
5. Para persona Jurídica:
Copia  de vigencia de poder del representante legal (con una antigüedad no mayor de seis meses) expedido por la SUNARP, y Copia de RUC.
6. Para persona natural:
Copia del DNI o carné de extranjería y copia de RUC.
7. Pago por derecho de tramite.
</t>
  </si>
  <si>
    <t>Notas para el ciudadano.-</t>
  </si>
  <si>
    <t>'(*) Pago en Banco de la Nación en Cta. Cte. Nº 0761-018558</t>
  </si>
  <si>
    <r>
      <t xml:space="preserve">EXPEDICION DE CERTIFICADO NEGATIVO DE ZONA CATASTRADA, CON FINES DE INMATRICULACION O PARA LA MODIFICACION FISICA DE PREDIOS RURALES INSCRITOS, UBICAODS EN ZONA NO CATASTRADA.                    </t>
    </r>
    <r>
      <rPr>
        <b/>
        <u/>
        <sz val="8"/>
        <color indexed="8"/>
        <rFont val="Arial"/>
        <family val="2"/>
      </rPr>
      <t>BASE LEGAL.</t>
    </r>
    <r>
      <rPr>
        <b/>
        <sz val="8"/>
        <color indexed="8"/>
        <rFont val="Arial"/>
        <family val="2"/>
      </rPr>
      <t xml:space="preserve">
-</t>
    </r>
    <r>
      <rPr>
        <sz val="8"/>
        <color indexed="8"/>
        <rFont val="Arial"/>
        <family val="2"/>
      </rPr>
      <t xml:space="preserve"> Ley  N° 27867 Art. 51 Función (n)</t>
    </r>
    <r>
      <rPr>
        <b/>
        <sz val="8"/>
        <color indexed="8"/>
        <rFont val="Arial"/>
        <family val="2"/>
      </rPr>
      <t xml:space="preserve">
</t>
    </r>
    <r>
      <rPr>
        <sz val="8"/>
        <color indexed="8"/>
        <rFont val="Arial"/>
        <family val="2"/>
      </rPr>
      <t>- Decreto Legislativo N° 1089 y art° 87 y 89 de su Reglamento, aprobado con D.S. N° 032-2008-Vivienda.</t>
    </r>
    <r>
      <rPr>
        <b/>
        <sz val="8"/>
        <color indexed="8"/>
        <rFont val="Arial"/>
        <family val="2"/>
      </rPr>
      <t xml:space="preserve">
</t>
    </r>
  </si>
  <si>
    <r>
      <t xml:space="preserve">VISACION DE PLANOS Y MEMORIA DESCRIPTIVA DE PREDIOS RURALES PARA PROCESOS JUDICIALES (EN ZONAS CATASTRADAS Y NO CATASTRADAS)                                                                                                                                    </t>
    </r>
    <r>
      <rPr>
        <b/>
        <u/>
        <sz val="8"/>
        <color indexed="8"/>
        <rFont val="Arial"/>
        <family val="2"/>
      </rPr>
      <t>BASE LEGAL</t>
    </r>
    <r>
      <rPr>
        <b/>
        <sz val="8"/>
        <color indexed="8"/>
        <rFont val="Arial"/>
        <family val="2"/>
      </rPr>
      <t xml:space="preserve">
</t>
    </r>
    <r>
      <rPr>
        <sz val="8"/>
        <color indexed="8"/>
        <rFont val="Arial"/>
        <family val="2"/>
      </rPr>
      <t>- Ley  N° 27867 Art. 51 Función (n) 
- Numeral 2 del artículo 606 del Texto  Único Ordenado del Código Procesal Civil.</t>
    </r>
    <r>
      <rPr>
        <b/>
        <sz val="8"/>
        <color indexed="8"/>
        <rFont val="Arial"/>
        <family val="2"/>
      </rPr>
      <t xml:space="preserve">
</t>
    </r>
    <r>
      <rPr>
        <sz val="8"/>
        <color indexed="8"/>
        <rFont val="Arial"/>
        <family val="2"/>
      </rPr>
      <t>-  Artículo 90° del Decreto Supremo N° 032-2008-VIVIENDA.</t>
    </r>
    <r>
      <rPr>
        <b/>
        <sz val="8"/>
        <color indexed="8"/>
        <rFont val="Arial"/>
        <family val="2"/>
      </rPr>
      <t xml:space="preserve">
</t>
    </r>
  </si>
  <si>
    <t>30 dias</t>
  </si>
  <si>
    <r>
      <t xml:space="preserve">ASIGNACIÓN DE CÓDIGO DE REFERENCIA
 CATASTRAL Y EXPEDICIÓN DE
 CERTIFICADO DE INFORMACIÓN 
CATASTRAL PARA LA MODIFICACIÓN
  FÍSICA DE PREDIOS RURALES INSCRITOS
 EN ZONAS CATASTRADAS (INDEPENDIZACIÓN, DESMEMBRACIÓN, PARCELACIÓN O ACUMULACIÓN)
</t>
    </r>
    <r>
      <rPr>
        <b/>
        <u/>
        <sz val="8"/>
        <color theme="1"/>
        <rFont val="Arial"/>
        <family val="2"/>
      </rPr>
      <t xml:space="preserve">BASE LEGAL
</t>
    </r>
    <r>
      <rPr>
        <sz val="8"/>
        <color theme="1"/>
        <rFont val="Arial"/>
        <family val="2"/>
      </rPr>
      <t>Decreto Legislativo N° 1089 y art. 89° de su reglamento aprobado por D.S N° 032-2008 VIVIENDA. 
Ley N° 28294, art. 4°.</t>
    </r>
    <r>
      <rPr>
        <b/>
        <u/>
        <sz val="8"/>
        <color theme="1"/>
        <rFont val="Arial"/>
        <family val="2"/>
      </rPr>
      <t xml:space="preserve"> 
</t>
    </r>
  </si>
  <si>
    <t xml:space="preserve">30 días </t>
  </si>
  <si>
    <r>
      <t xml:space="preserve">CAMBIO DE TITULAR EN ZONAS CATASTRADAS.
</t>
    </r>
    <r>
      <rPr>
        <b/>
        <u/>
        <sz val="8"/>
        <color theme="1"/>
        <rFont val="Arial"/>
        <family val="2"/>
      </rPr>
      <t xml:space="preserve">BASE LEGAL
</t>
    </r>
    <r>
      <rPr>
        <sz val="8"/>
        <color theme="1"/>
        <rFont val="Arial"/>
        <family val="2"/>
      </rPr>
      <t xml:space="preserve">Ley 28294, artículo 4 y artículos 47 y 48  de su reglamento  aprobado  por  Decreto Supremo N° 005-2006-JUS.
</t>
    </r>
    <r>
      <rPr>
        <u/>
        <sz val="8"/>
        <color theme="1"/>
        <rFont val="Arial"/>
        <family val="2"/>
      </rPr>
      <t xml:space="preserve">
</t>
    </r>
  </si>
  <si>
    <r>
      <t xml:space="preserve">EXPEDICIÓN DE CERTIFICADO DE 
INFORMACIÓN CATASTRAL PARA LA 
INMATRICULACIÓN DE PREDIOS
 RURALES  EN ZONAS CATASTRADAS.
</t>
    </r>
    <r>
      <rPr>
        <b/>
        <u/>
        <sz val="8"/>
        <color theme="1"/>
        <rFont val="Arial"/>
        <family val="2"/>
      </rPr>
      <t xml:space="preserve">BASE LEGAL
</t>
    </r>
    <r>
      <rPr>
        <sz val="8"/>
        <color theme="1"/>
        <rFont val="Arial"/>
        <family val="2"/>
      </rPr>
      <t xml:space="preserve">Decreto Legislativo N° 1089 y artículo 85° de su reglamento aprobado por Decreto Supremo N° 032-2008-VIVIENDA.
Ley 28294, artículo 4.
</t>
    </r>
    <r>
      <rPr>
        <b/>
        <u/>
        <sz val="8"/>
        <color theme="1"/>
        <rFont val="Arial"/>
        <family val="2"/>
      </rPr>
      <t xml:space="preserve">
</t>
    </r>
  </si>
  <si>
    <t>SERVICIOS</t>
  </si>
  <si>
    <t xml:space="preserve">1. Solicitud dirigida al Director Regional de Agricultura, indicando el requerimiento del servicio.
2. Comprobante de pago  por el servicio, otorgado por tesorería- Administración. 
</t>
  </si>
  <si>
    <t>Direccion de titulacion de tirras y catastro rural</t>
  </si>
  <si>
    <t xml:space="preserve">1. Solicitud dirigida al Director Regional de Agricultura, indicando el requerimiento del servicio.
2. Comprobante de pago  por el servicio, otorgado por tesorería- Administración. 
</t>
  </si>
  <si>
    <t>2 días</t>
  </si>
  <si>
    <r>
      <rPr>
        <b/>
        <sz val="8"/>
        <rFont val="Arial"/>
        <family val="2"/>
      </rPr>
      <t>COPIA INFORMATIVA DEL PLANO CATASTRAL, IMPRESO EN BLANCO Y NEGRO, EN PAPEL FORMATO A4.</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</si>
  <si>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COPIA XEROGRAFICA DE FOTOGRAFIA AEREA AMPLIADA, FORMATO A3</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</si>
  <si>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REPRODUCCION MEDIANTE ESCANER DE FOTOGRAFIA AEREA AMPLIADA HASTA 400 DPI (INCLUYE CD)</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</si>
  <si>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 xml:space="preserve">COPIA XEROGRÁFICA DE SEGUNDOS ORIGINALES DE PLANO TOPOGRÁFICO, PLANO DE CONJUNTO DE COMUNIDAD CAMPESINA O SEGUNDO ORIGINAL DE PLANO CATASTRO ANTERIOR A 1990
A ESCALA 1:2,500; 1:5,000; 1:10,000; 1:25,000
</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</si>
  <si>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 xml:space="preserve">IMPRESIÓN EN ESCALA DE GRISES DE IMAGEN ESCANEADA DE PLANO TOPOGRÁFICO, PLANO DE CONJUNTO DE COMUNIDAD CAMPESINA TITULADA O SEGUNDO ORIGINAL DEL PLANO DE CATASTRO ANTERIOR A 1990 A ESCALAS 1:2,500; 1:5,000; 1:10,000; 1:25,000
</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</si>
  <si>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COPIA DE ARCHIVO DIGITAL EN FORMATO 0.50 M. X 0.50 M.A ESCALA  1: 5,000, INCLUYE CD DEL PLANO CATASTRAL FORMATO CAD</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</si>
  <si>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r>
      <rPr>
        <b/>
        <sz val="8"/>
        <rFont val="Arial"/>
        <family val="2"/>
      </rPr>
      <t xml:space="preserve">COPIA DE PLANO CATASTRAL IMPRESOS ACOLOR EN PAPEL BOND DE 90 Gr. A ESCALA 1:2500; 1:5000; 1:10000, EN FORMATO 0.50 M. X 0.50 M.
</t>
    </r>
    <r>
      <rPr>
        <sz val="8"/>
        <rFont val="Arial"/>
        <family val="2"/>
      </rPr>
      <t xml:space="preserve">
</t>
    </r>
    <r>
      <rPr>
        <b/>
        <u/>
        <sz val="8"/>
        <rFont val="Arial"/>
        <family val="2"/>
      </rPr>
      <t xml:space="preserve">BASE LEGAL
</t>
    </r>
    <r>
      <rPr>
        <u/>
        <sz val="8"/>
        <rFont val="Arial"/>
        <family val="2"/>
      </rPr>
      <t xml:space="preserve">
</t>
    </r>
    <r>
      <rPr>
        <sz val="8"/>
        <rFont val="Arial"/>
        <family val="2"/>
      </rPr>
      <t>Artículo 8 del Decreto Supremo N° 018-2014-VIVIENDA.</t>
    </r>
  </si>
  <si>
    <t>TEXTO ÚNICO DE PROCEDIMIENTOS ADMINISTRATIVOS - TUPA</t>
  </si>
  <si>
    <t>DIRECCION REGIONAL DE AGRICULTURA CAJAMARCA</t>
  </si>
  <si>
    <r>
      <rPr>
        <b/>
        <sz val="8"/>
        <rFont val="Arial"/>
        <family val="2"/>
      </rPr>
      <t xml:space="preserve">COPIA DEL PADRON CATASTRAL RURAL EN FORMATO A4 (40 REGISTROS POR HOJA)
</t>
    </r>
    <r>
      <rPr>
        <sz val="8"/>
        <rFont val="Arial"/>
        <family val="2"/>
      </rPr>
      <t xml:space="preserve">a). Impresión en blanco y negro
b). Digital en archivo Excel, incluye CD
</t>
    </r>
    <r>
      <rPr>
        <b/>
        <u/>
        <sz val="8"/>
        <rFont val="Arial"/>
        <family val="2"/>
      </rPr>
      <t xml:space="preserve">BASE LEGAL
</t>
    </r>
    <r>
      <rPr>
        <u/>
        <sz val="8"/>
        <rFont val="Arial"/>
        <family val="2"/>
      </rPr>
      <t xml:space="preserve">
</t>
    </r>
    <r>
      <rPr>
        <sz val="8"/>
        <rFont val="Arial"/>
        <family val="2"/>
      </rPr>
      <t>Artículo 8 del Decreto Supremo N° 018-2014-VIVIENDA.</t>
    </r>
  </si>
  <si>
    <t>a). Predios menores a 1.50 Ha.</t>
  </si>
  <si>
    <t>c). Predios desde 3.1 hasta 5 Ha.</t>
  </si>
  <si>
    <t>e). Predios  desde 10.1 hasta 20 Ha</t>
  </si>
  <si>
    <t>g). Predios desde 50.1 hasta 100 Ha.</t>
  </si>
  <si>
    <t>h). Predios desde 100.1 hasta 300 Ha.</t>
  </si>
  <si>
    <t>j). Predios desde 500.1 hasta 2000  Ha.</t>
  </si>
  <si>
    <r>
      <rPr>
        <b/>
        <sz val="8"/>
        <rFont val="Arial"/>
        <family val="2"/>
      </rPr>
      <t xml:space="preserve">INSPECCION DE CAMPO RANGO: </t>
    </r>
    <r>
      <rPr>
        <sz val="8"/>
        <rFont val="Arial"/>
        <family val="2"/>
      </rPr>
      <t xml:space="preserve">
</t>
    </r>
    <r>
      <rPr>
        <b/>
        <u/>
        <sz val="8"/>
        <rFont val="Arial"/>
        <family val="2"/>
      </rPr>
      <t/>
    </r>
  </si>
  <si>
    <t>b). Prediso desde 1.51 hasta 3 Ha.</t>
  </si>
  <si>
    <t>d). Predios desde 5.1 hasta 10 Ha</t>
  </si>
  <si>
    <t>f). Predios desde 20.1 hasta 50 Ha.</t>
  </si>
  <si>
    <t>i). Predios desde 300.1 hasta 500 Ha.</t>
  </si>
  <si>
    <t>k).  Predios de más de 2000 Ha.</t>
  </si>
  <si>
    <r>
      <rPr>
        <b/>
        <u/>
        <sz val="8"/>
        <rFont val="Arial"/>
        <family val="2"/>
      </rPr>
      <t>BASE LEGAL</t>
    </r>
    <r>
      <rPr>
        <sz val="8"/>
        <rFont val="Arial"/>
        <family val="2"/>
      </rPr>
      <t xml:space="preserve">
Artículo 8 del Decreto Supremo N° 018-2014-VIVIENDA.</t>
    </r>
  </si>
  <si>
    <t xml:space="preserve">b). Predio adicional                                                </t>
  </si>
  <si>
    <r>
      <rPr>
        <b/>
        <sz val="8"/>
        <rFont val="Arial"/>
        <family val="2"/>
      </rPr>
      <t xml:space="preserve">COPIA DE ARCHIVO DIGITAL DE PREDIOS RURALES EN FORMATO SHAPE, INCLUYE CD.
</t>
    </r>
    <r>
      <rPr>
        <b/>
        <sz val="8"/>
        <rFont val="Arial"/>
        <family val="2"/>
      </rPr>
      <t xml:space="preserve">
</t>
    </r>
    <r>
      <rPr>
        <sz val="8"/>
        <rFont val="Arial"/>
        <family val="2"/>
      </rPr>
      <t xml:space="preserve">
</t>
    </r>
    <r>
      <rPr>
        <b/>
        <u/>
        <sz val="8"/>
        <rFont val="Arial"/>
        <family val="2"/>
      </rPr>
      <t/>
    </r>
  </si>
  <si>
    <t>a). Primeros 100 predios</t>
  </si>
  <si>
    <r>
      <rPr>
        <b/>
        <u/>
        <sz val="8"/>
        <rFont val="Arial"/>
        <family val="2"/>
      </rPr>
      <t xml:space="preserve">BASE LEGAL
</t>
    </r>
    <r>
      <rPr>
        <sz val="8"/>
        <rFont val="Arial"/>
        <family val="2"/>
      </rPr>
      <t xml:space="preserve">
Artículo 8 del Decreto Supremo N° 018-2014-VIVIENDA.</t>
    </r>
  </si>
  <si>
    <r>
      <rPr>
        <b/>
        <sz val="8"/>
        <rFont val="Arial"/>
        <family val="2"/>
      </rPr>
      <t>COPIA DEL SEGUNDO ORIGINAL DE PLANO TOPOGRÁFICO A ESCALA 1:25,000.</t>
    </r>
    <r>
      <rPr>
        <sz val="8"/>
        <rFont val="Arial"/>
        <family val="2"/>
      </rPr>
      <t xml:space="preserve">
</t>
    </r>
    <r>
      <rPr>
        <b/>
        <u/>
        <sz val="8"/>
        <rFont val="Arial"/>
        <family val="2"/>
      </rPr>
      <t/>
    </r>
  </si>
  <si>
    <t>a) Digital en archivo CAD formato 0.50 m. x0.50 m, incluye CD.</t>
  </si>
  <si>
    <t xml:space="preserve">b) Impresión a color en papel bond 90 gr. del archivo digital.       </t>
  </si>
  <si>
    <r>
      <rPr>
        <b/>
        <sz val="8"/>
        <color indexed="8"/>
        <rFont val="Arial"/>
        <family val="2"/>
      </rPr>
      <t>QUEJA POR DEFECTO DE TRAMITACIÓN</t>
    </r>
    <r>
      <rPr>
        <b/>
        <u/>
        <sz val="8"/>
        <color indexed="8"/>
        <rFont val="Arial"/>
        <family val="2"/>
      </rPr>
      <t xml:space="preserve">
BASE LEGAL:
</t>
    </r>
    <r>
      <rPr>
        <sz val="8"/>
        <color indexed="8"/>
        <rFont val="Arial"/>
        <family val="2"/>
      </rPr>
      <t>- Constitución Política 
- Ley Nº 27444, Art. 158º</t>
    </r>
  </si>
  <si>
    <t xml:space="preserve">1. Solicitud dirigida al superior jerárquico de la autoridad que tramita el procedimiento, citándose el deber infringido y la norma que lo exige.
</t>
  </si>
  <si>
    <t>3 días</t>
  </si>
  <si>
    <t>Superior jerárquico de la autoridad que tramita el procedimiento</t>
  </si>
  <si>
    <r>
      <rPr>
        <b/>
        <sz val="8"/>
        <color indexed="8"/>
        <rFont val="Arial"/>
        <family val="2"/>
      </rPr>
      <t>RECURSO DE APELACIÓN DE ACTOS DICTADOS EN LOS PROCESOS DE SELECCIÓN : ADJUDICACIONES DE MENOR CUANTÍA (AMC) Y ADJUDICACIONES DIRECTAS SELECTIVAS (ADS)   (1)</t>
    </r>
    <r>
      <rPr>
        <b/>
        <u/>
        <sz val="8"/>
        <color indexed="8"/>
        <rFont val="Arial"/>
        <family val="2"/>
      </rPr>
      <t xml:space="preserve">
BASE LEGAL:
</t>
    </r>
    <r>
      <rPr>
        <sz val="8"/>
        <color indexed="8"/>
        <rFont val="Arial"/>
        <family val="2"/>
      </rPr>
      <t>- Decreto Legislativo N° 1017
Ley de Contrataciones del Estado
Artículo 53°,  04/06/2008.
- Ley Nº 29873, Ley que modifica a la Ley de Contrataciones del Estado, aprobado mediante Decreto Legislativo Nº 1017.
- D.S. N° 184-2008-EF, Reglamento del D.Leg. N° 1017, Artículos 94°, 104°, 105°, 106°, 107°, 109°, 110°, 111°, 113°, 114° y 115°. 01/01/2009.
- Decreto Supremo Nº 138-2012-EF, que modifica el Reglamento de la Ley de Contrataciones del Estado, aprobado mediante Decreto Supremo Nº 184-2008-EF, art. 94º, 104º, 105º, 106,107,109,111º, 112º, 113º, 114º y 115º</t>
    </r>
  </si>
  <si>
    <r>
      <rPr>
        <b/>
        <sz val="8"/>
        <color indexed="8"/>
        <rFont val="Arial"/>
        <family val="2"/>
      </rPr>
      <t>Requisitos de Admisibilidad:</t>
    </r>
    <r>
      <rPr>
        <sz val="8"/>
        <color indexed="8"/>
        <rFont val="Arial"/>
        <family val="2"/>
      </rPr>
      <t xml:space="preserve">
1. Escrito del Recurso indicando el acto que se recurre, consignando lo siguiente:
1.1 Identificación del impugnante, debiendo consignar su nombre y número de documento oficial de identidad, o su denominación o razón social. En caso de actuación mediante representante, se acompañará la documentación que acredite tal representación. Tratándose de consorcios, el representante común debe interponer el recurso de apelación a nombre de todos los consorciados, acreditando sus facultades de representación mediante la presentación de copia simple de la promesa formal de consorcio.
1.2 Señalar como domicilio procesal una dirección electrónica propia.
1.3 El petitorio, que comprende la determinación clara y concreta de lo que se solicita.
1.4 Los fundamentos de hecho y derecho que sustentan su petitorio.
1.5 Las pruebas instrumentales pertinentes.
1.6 La garantía conforme a lo señalado en el art. 112º.27.      
1.7 La firma del impugnante o de su representante.
En el caso de consorcios bastará la firma del
representante común señalado como tal en la
promesa formal de consorcio.
 1.8 Copias simples del escrito y sus recaudos para la otra parte, si la hubiera.
Nota: El recurso de apelación contra el otorgamiento de la Buena Pro o contra lo actos dictados con anterioridad a ella que sea presentado, antes de haberse efectuado el otorgamiento de la Buena Pro, será rechazado de plano, sin mayor trámite, por la Unidad de Trámite Documentario de la entidad, con la simple verificación en el SEACE de la fecha programada para el otorgamiento de la Buena Pro.</t>
    </r>
  </si>
  <si>
    <t>X
(Denegatoria ficta)</t>
  </si>
  <si>
    <t>12
Doce
días
(3)</t>
  </si>
  <si>
    <t>Director Regional de Agricultura  o funcionario a quien éste delegue. Dirección Regional</t>
  </si>
  <si>
    <t xml:space="preserve">No aplicable </t>
  </si>
  <si>
    <t>PROCEDIMIENTOS</t>
  </si>
  <si>
    <t xml:space="preserve">1.Solicitud dirigida al Director Regional de Agricultura. 
2. Dos (2) copias impresas del Plano Perimétrico y Memoria Descriptiva del predio objeto de la calificación , en coordenadas  UTM  con su respectivo cuadro de  datos técnicos a escala, consignando el sistema de referencia correspondiente, suscrito por ingeniero Colegiado, habilitado e inscrito en el índice de verificaciones de la SUNARP,
3. Un (1) Archivo digital del plano perimétrico del predio objeto de la certificación.
4. Copia de comprobante de pago por derecho de trámite.
</t>
  </si>
  <si>
    <t xml:space="preserve">1. Solicitud dirigida al Director Regional de Agricultura.
2. Dos (02) Copias  impresas de planos de ubicación en base cartográfica del catastro rural.                                                                                                                                                                                                                                                                   3. Dos (02 copias impresas de planos  perimétricos y memorias descriptivas suscritos por un Ingeniero colegiado y habilitado en Coordenadas UTM, con su respectivo cuadro de datos  técnicos a escala.
4. Copia de comprobante de pago por derecho de trámite e inspección ocular.
</t>
  </si>
  <si>
    <t xml:space="preserve">1. Solicitud dirigida al Director Regional de Agricultura, indicando la ubicación del predio y el código D33 de referencia catastral.
2. Copia autenticada o legalizada del instrumento público que acredita la propiedad del solicitante. 
3 Copia literal actualizada de la partida registral donde se encuentra inscrita el predio y el plano perimétrico y memoria descriptiva del título archivado.
4.Copia impresa del plano perimétrico y memoria descriptiva del área a independizar o acumular y del área remanente cuando sea factible determinar el área, los linderos y medidas perimétricas del saldo del predio en coordenadas UTM, con su respectivo cuadro de datos técnicos y escala firmado por el propietario y por el ingeniero o arquitecto colegiado y habilitado, adjuntando adicionalmente el formato digital el plano (DWG)
5. Copia de comprobante de pago por derecho de trámite e inspección ocular.
6. En zonas formalizadas en medio del Decreto Legislativo N° 667 o por Decreto Legislativo N° 1089, los planos se elaborarán sobre la base gráfica digital que ha servido para la formalización del predio, debiendo el propietario presentarlo adicionalmente en formato digital y no se requerirá el plano del título archivado.
7.- Este procedimiento es aplicable a los  predios transferidos por Comunidades Campesinas, en cuyo caso no se requerirá  plano del área remanente, en este caso no se requerirá plano del área remanente, en este caso se ejecutará el levantamiento catastral del predio solicitado para otorgar el certificado de información catastral e incorporar el predio a independizar a la zona catastrada.
</t>
  </si>
  <si>
    <t xml:space="preserve">
1. Solicitud dirigida al Director Regional de Agricultura.
2.Documento que acredite fehacientemente la condición de propietario del predio. En el caso  sucesivas transferencias, acreditar fehacientemente el tracto  sucesivo.
3. De encontrarse inscrito el predio; (01) copia literal  actualizada de la partida  registral del predio. 
4. Copia de comprobante de pago por derecho de trámite e inspección ocular.
</t>
  </si>
  <si>
    <t xml:space="preserve">1. Solicitud dirigida al Director Regional de Agricultura, indicando la ubicación del predio y el código de referencia catastral.
2. Una (01) copia autentificada o legalizada del título de propiedad que cumpla los presupuestos establecidos en el artículo 2018 del código civil
3. Copia de comprobante de pago por derecho de trámite e inspección ocular.
</t>
  </si>
  <si>
    <t>DIRECCIÓN DE TITULACIÓN DE TIERRAS Y CATASTRO RURAL - (PROCEDIMIENTOS ADMINISTRATIVOS Y SERVICIOS INCORPORADOS)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</si>
</sst>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44" x14ac:knownFonts="1">
    <font>
      <sz val="11"/>
      <color theme="1"/>
      <name val="Calibri"/>
      <family val="2"/>
      <scheme val="minor"/>
    </font>
    <font>
      <sz val="9"/>
      <color theme="1"/>
      <name val="Calibri"/>
      <family val="2"/>
      <scheme val="minor"/>
    </font>
    <font>
      <b/>
      <sz val="12"/>
      <color indexed="8"/>
      <name val="Calibri"/>
      <family val="2"/>
      <scheme val="minor"/>
    </font>
    <font>
      <sz val="10"/>
      <name val="Arial"/>
      <family val="2"/>
    </font>
    <font>
      <sz val="9"/>
      <name val="Calibri"/>
      <family val="2"/>
      <scheme val="minor"/>
    </font>
    <font>
      <b/>
      <sz val="8"/>
      <color indexed="8"/>
      <name val="Arial"/>
      <family val="2"/>
    </font>
    <font>
      <sz val="8"/>
      <color indexed="8"/>
      <name val="Arial"/>
      <family val="2"/>
    </font>
    <font>
      <b/>
      <sz val="7"/>
      <color indexed="8"/>
      <name val="Arial"/>
      <family val="2"/>
    </font>
    <font>
      <b/>
      <sz val="8"/>
      <name val="Arial"/>
      <family val="2"/>
    </font>
    <font>
      <b/>
      <sz val="12"/>
      <name val="Calibri"/>
      <family val="2"/>
      <scheme val="minor"/>
    </font>
    <font>
      <b/>
      <sz val="9"/>
      <color indexed="8"/>
      <name val="Calibri"/>
      <family val="2"/>
      <scheme val="minor"/>
    </font>
    <font>
      <b/>
      <u/>
      <sz val="8"/>
      <color indexed="8"/>
      <name val="Arial"/>
      <family val="2"/>
    </font>
    <font>
      <sz val="8"/>
      <name val="Arial"/>
      <family val="2"/>
    </font>
    <font>
      <sz val="9"/>
      <color indexed="8"/>
      <name val="Calibri"/>
      <family val="2"/>
      <scheme val="minor"/>
    </font>
    <font>
      <b/>
      <u/>
      <sz val="8"/>
      <name val="Arial"/>
      <family val="2"/>
    </font>
    <font>
      <u/>
      <sz val="8"/>
      <color indexed="8"/>
      <name val="Arial"/>
      <family val="2"/>
    </font>
    <font>
      <b/>
      <sz val="9"/>
      <name val="Calibri"/>
      <family val="2"/>
      <scheme val="minor"/>
    </font>
    <font>
      <b/>
      <sz val="8"/>
      <name val="Calibri"/>
      <family val="2"/>
      <scheme val="minor"/>
    </font>
    <font>
      <sz val="8"/>
      <color theme="1"/>
      <name val="Arial"/>
      <family val="2"/>
    </font>
    <font>
      <b/>
      <sz val="8"/>
      <color theme="1"/>
      <name val="Arial"/>
      <family val="2"/>
    </font>
    <font>
      <b/>
      <u/>
      <sz val="8"/>
      <color theme="1"/>
      <name val="Arial"/>
      <family val="2"/>
    </font>
    <font>
      <b/>
      <sz val="8"/>
      <color indexed="8"/>
      <name val="Calibri"/>
      <family val="2"/>
      <scheme val="minor"/>
    </font>
    <font>
      <sz val="8"/>
      <color rgb="FFFF0000"/>
      <name val="Arial"/>
      <family val="2"/>
    </font>
    <font>
      <b/>
      <u/>
      <sz val="9"/>
      <color indexed="8"/>
      <name val="Calibri"/>
      <family val="2"/>
      <scheme val="minor"/>
    </font>
    <font>
      <sz val="8"/>
      <color indexed="8"/>
      <name val="Calibri"/>
      <family val="2"/>
      <scheme val="minor"/>
    </font>
    <font>
      <sz val="8"/>
      <name val="Calibri"/>
      <family val="2"/>
      <scheme val="minor"/>
    </font>
    <font>
      <sz val="8"/>
      <color theme="1" tint="4.9989318521683403E-2"/>
      <name val="Arial"/>
      <family val="2"/>
    </font>
    <font>
      <b/>
      <sz val="8"/>
      <color theme="1" tint="4.9989318521683403E-2"/>
      <name val="Arial"/>
      <family val="2"/>
    </font>
    <font>
      <b/>
      <u/>
      <sz val="8"/>
      <color theme="1" tint="4.9989318521683403E-2"/>
      <name val="Arial"/>
      <family val="2"/>
    </font>
    <font>
      <b/>
      <sz val="9"/>
      <color theme="1"/>
      <name val="Calibri"/>
      <family val="2"/>
      <scheme val="minor"/>
    </font>
    <font>
      <b/>
      <sz val="12"/>
      <name val="Arial"/>
      <family val="2"/>
    </font>
    <font>
      <u/>
      <sz val="8"/>
      <name val="Arial"/>
      <family val="2"/>
    </font>
    <font>
      <b/>
      <u/>
      <sz val="8"/>
      <name val="Calibri"/>
      <family val="2"/>
      <scheme val="minor"/>
    </font>
    <font>
      <sz val="10"/>
      <name val="Calibri"/>
      <family val="2"/>
      <scheme val="minor"/>
    </font>
    <font>
      <b/>
      <sz val="9"/>
      <name val="Arial"/>
      <family val="2"/>
    </font>
    <font>
      <sz val="9"/>
      <color theme="1"/>
      <name val="Arial"/>
      <family val="2"/>
    </font>
    <font>
      <sz val="9"/>
      <name val="Arial"/>
      <family val="2"/>
    </font>
    <font>
      <u/>
      <sz val="8"/>
      <color theme="1"/>
      <name val="Arial"/>
      <family val="2"/>
    </font>
    <font>
      <b/>
      <sz val="14"/>
      <color indexed="8"/>
      <name val="Arial"/>
      <family val="2"/>
    </font>
    <font>
      <b/>
      <sz val="14"/>
      <color theme="1"/>
      <name val="Arial"/>
      <family val="2"/>
    </font>
    <font>
      <b/>
      <sz val="12"/>
      <color indexed="8"/>
      <name val="Arial"/>
      <family val="2"/>
    </font>
    <font>
      <sz val="8"/>
      <color theme="1"/>
      <name val="Calibri"/>
      <family val="2"/>
      <scheme val="minor"/>
    </font>
    <font>
      <b/>
      <sz val="12"/>
      <color theme="1"/>
      <name val="Arial"/>
      <family val="2"/>
    </font>
    <font>
      <b/>
      <sz val="9"/>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3" fillId="0" borderId="0"/>
    <xf numFmtId="0" fontId="3" fillId="0" borderId="0"/>
  </cellStyleXfs>
  <cellXfs count="250">
    <xf numFmtId="0" fontId="0" fillId="0" borderId="0" xfId="0"/>
    <xf numFmtId="0" fontId="1" fillId="0" borderId="0" xfId="0" applyFont="1"/>
    <xf numFmtId="0" fontId="5" fillId="2" borderId="1"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2" fontId="6" fillId="2" borderId="3"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textRotation="90"/>
    </xf>
    <xf numFmtId="0" fontId="10" fillId="0" borderId="5" xfId="0" applyFont="1" applyBorder="1" applyAlignment="1">
      <alignment vertical="top" wrapText="1"/>
    </xf>
    <xf numFmtId="0" fontId="11" fillId="0" borderId="3" xfId="0" applyFont="1" applyBorder="1" applyAlignment="1">
      <alignment horizontal="left" vertical="top" wrapText="1"/>
    </xf>
    <xf numFmtId="0" fontId="6" fillId="0" borderId="6" xfId="0" applyFont="1" applyBorder="1" applyAlignment="1">
      <alignment vertical="top" wrapText="1"/>
    </xf>
    <xf numFmtId="0" fontId="6" fillId="0" borderId="3" xfId="0" applyFont="1" applyBorder="1" applyAlignment="1">
      <alignment horizontal="center" vertical="top" wrapText="1"/>
    </xf>
    <xf numFmtId="0" fontId="6" fillId="0" borderId="3" xfId="0" applyFont="1" applyBorder="1" applyAlignment="1">
      <alignment horizontal="center" vertical="top"/>
    </xf>
    <xf numFmtId="2" fontId="12" fillId="0" borderId="3" xfId="0" applyNumberFormat="1" applyFont="1" applyBorder="1" applyAlignment="1" applyProtection="1">
      <alignment horizontal="center" vertical="top" wrapText="1"/>
    </xf>
    <xf numFmtId="0" fontId="12" fillId="0" borderId="3" xfId="2" applyFont="1" applyBorder="1" applyAlignment="1" applyProtection="1">
      <alignment horizontal="center" vertical="top"/>
    </xf>
    <xf numFmtId="0" fontId="6" fillId="0" borderId="3" xfId="0" applyFont="1" applyBorder="1" applyAlignment="1" applyProtection="1">
      <alignment horizontal="center" vertical="top" wrapText="1"/>
    </xf>
    <xf numFmtId="0" fontId="12" fillId="0" borderId="3" xfId="1" applyFont="1" applyBorder="1" applyAlignment="1" applyProtection="1">
      <alignment horizontal="center" vertical="top" wrapText="1"/>
      <protection locked="0"/>
    </xf>
    <xf numFmtId="0" fontId="12" fillId="0" borderId="3" xfId="0" applyFont="1" applyBorder="1" applyAlignment="1" applyProtection="1">
      <alignment horizontal="center" vertical="top" wrapText="1"/>
    </xf>
    <xf numFmtId="0" fontId="12" fillId="0" borderId="3" xfId="0" applyFont="1" applyBorder="1" applyAlignment="1" applyProtection="1">
      <alignment horizontal="center" vertical="top" wrapText="1"/>
      <protection locked="0"/>
    </xf>
    <xf numFmtId="0" fontId="6" fillId="0" borderId="3" xfId="0" applyFont="1" applyBorder="1" applyAlignment="1">
      <alignment horizontal="justify" vertical="top" wrapText="1"/>
    </xf>
    <xf numFmtId="0" fontId="12" fillId="0" borderId="3" xfId="0" applyFont="1" applyBorder="1" applyAlignment="1">
      <alignment horizontal="center" vertical="top" wrapText="1"/>
    </xf>
    <xf numFmtId="0" fontId="14" fillId="0" borderId="3" xfId="0" applyFont="1" applyBorder="1" applyAlignment="1">
      <alignment horizontal="left" vertical="top" wrapText="1"/>
    </xf>
    <xf numFmtId="0" fontId="12" fillId="0" borderId="3" xfId="0" applyFont="1" applyBorder="1" applyAlignment="1">
      <alignment horizontal="justify" vertical="top" wrapText="1"/>
    </xf>
    <xf numFmtId="0" fontId="12" fillId="0" borderId="3" xfId="0" applyFont="1" applyBorder="1" applyAlignment="1">
      <alignment horizontal="center" vertical="top"/>
    </xf>
    <xf numFmtId="0" fontId="10" fillId="0" borderId="3" xfId="0" applyFont="1" applyBorder="1" applyAlignment="1">
      <alignment horizontal="center" vertical="top" wrapText="1"/>
    </xf>
    <xf numFmtId="0" fontId="6" fillId="0" borderId="9" xfId="0" applyFont="1" applyBorder="1" applyAlignment="1">
      <alignment vertical="top" wrapText="1"/>
    </xf>
    <xf numFmtId="0" fontId="16" fillId="0" borderId="3" xfId="0" applyFont="1" applyFill="1" applyBorder="1" applyAlignment="1">
      <alignment horizontal="center" vertical="top" wrapText="1"/>
    </xf>
    <xf numFmtId="0" fontId="17" fillId="0" borderId="3" xfId="0" applyFont="1" applyFill="1" applyBorder="1" applyAlignment="1">
      <alignment horizontal="center" vertical="top" wrapText="1"/>
    </xf>
    <xf numFmtId="0" fontId="10" fillId="0" borderId="5" xfId="0" applyFont="1" applyFill="1" applyBorder="1" applyAlignment="1">
      <alignment vertical="top"/>
    </xf>
    <xf numFmtId="0" fontId="18" fillId="0" borderId="3" xfId="0" applyFont="1" applyBorder="1" applyAlignment="1">
      <alignment horizontal="left" vertical="top" wrapText="1"/>
    </xf>
    <xf numFmtId="0" fontId="18" fillId="0" borderId="3" xfId="0" applyNumberFormat="1" applyFont="1" applyBorder="1" applyAlignment="1">
      <alignment horizontal="justify" vertical="top" wrapText="1"/>
    </xf>
    <xf numFmtId="0" fontId="18" fillId="0" borderId="3" xfId="0" applyNumberFormat="1" applyFont="1" applyFill="1" applyBorder="1" applyAlignment="1">
      <alignment horizontal="justify" vertical="top" wrapText="1"/>
    </xf>
    <xf numFmtId="0" fontId="18" fillId="0" borderId="3" xfId="0" applyNumberFormat="1" applyFont="1" applyFill="1" applyBorder="1" applyAlignment="1">
      <alignment horizontal="center" vertical="top" wrapText="1"/>
    </xf>
    <xf numFmtId="164" fontId="12" fillId="0" borderId="3" xfId="0" applyNumberFormat="1" applyFont="1" applyBorder="1" applyAlignment="1" applyProtection="1">
      <alignment horizontal="center" vertical="top"/>
    </xf>
    <xf numFmtId="165" fontId="12" fillId="0" borderId="3" xfId="0" applyNumberFormat="1" applyFont="1" applyBorder="1" applyAlignment="1">
      <alignment horizontal="center" vertical="top"/>
    </xf>
    <xf numFmtId="0" fontId="6" fillId="0" borderId="3" xfId="0" applyFont="1" applyFill="1" applyBorder="1" applyAlignment="1">
      <alignment horizontal="left" vertical="top" wrapText="1"/>
    </xf>
    <xf numFmtId="0" fontId="18" fillId="0" borderId="3" xfId="0" applyFont="1" applyBorder="1" applyAlignment="1">
      <alignment horizontal="justify" vertical="top" wrapText="1"/>
    </xf>
    <xf numFmtId="0" fontId="18" fillId="0" borderId="3" xfId="0" applyFont="1" applyBorder="1" applyAlignment="1">
      <alignment horizontal="center" vertical="top" wrapText="1"/>
    </xf>
    <xf numFmtId="0" fontId="18" fillId="0" borderId="3" xfId="0" applyNumberFormat="1" applyFont="1" applyBorder="1" applyAlignment="1">
      <alignment horizontal="center" vertical="top" wrapText="1"/>
    </xf>
    <xf numFmtId="0" fontId="18" fillId="0" borderId="3" xfId="0" applyNumberFormat="1" applyFont="1" applyBorder="1" applyAlignment="1">
      <alignment horizontal="left" vertical="top" wrapText="1"/>
    </xf>
    <xf numFmtId="2" fontId="6" fillId="0" borderId="3" xfId="0" applyNumberFormat="1" applyFont="1" applyBorder="1" applyAlignment="1">
      <alignment horizontal="center" vertical="top"/>
    </xf>
    <xf numFmtId="0" fontId="12" fillId="0" borderId="3" xfId="0" applyFont="1" applyFill="1" applyBorder="1" applyAlignment="1">
      <alignment horizontal="left" vertical="top" wrapText="1"/>
    </xf>
    <xf numFmtId="0" fontId="6" fillId="0" borderId="3" xfId="0" applyFont="1" applyFill="1" applyBorder="1" applyAlignment="1">
      <alignment horizontal="justify" vertical="top" wrapText="1"/>
    </xf>
    <xf numFmtId="0" fontId="6" fillId="0" borderId="3" xfId="0" applyFont="1" applyFill="1" applyBorder="1" applyAlignment="1">
      <alignment horizontal="center" vertical="top" wrapText="1"/>
    </xf>
    <xf numFmtId="0" fontId="12" fillId="0" borderId="3" xfId="0" applyFont="1" applyFill="1" applyBorder="1" applyAlignment="1">
      <alignment horizontal="center" vertical="top" wrapText="1"/>
    </xf>
    <xf numFmtId="0" fontId="10" fillId="0" borderId="1" xfId="0" applyFont="1" applyBorder="1" applyAlignment="1">
      <alignment vertical="top"/>
    </xf>
    <xf numFmtId="0" fontId="18" fillId="0" borderId="3" xfId="0" applyFont="1" applyFill="1" applyBorder="1" applyAlignment="1">
      <alignment horizontal="justify" vertical="top" wrapText="1"/>
    </xf>
    <xf numFmtId="0" fontId="18" fillId="0" borderId="3" xfId="0" applyFont="1" applyFill="1" applyBorder="1" applyAlignment="1">
      <alignment horizontal="center" vertical="top" wrapText="1"/>
    </xf>
    <xf numFmtId="0" fontId="6" fillId="0" borderId="3" xfId="0" applyFont="1" applyFill="1" applyBorder="1" applyAlignment="1">
      <alignment horizontal="justify" vertical="center" wrapText="1"/>
    </xf>
    <xf numFmtId="0" fontId="18" fillId="0" borderId="3" xfId="0" applyNumberFormat="1" applyFont="1" applyBorder="1" applyAlignment="1">
      <alignment vertical="top" wrapText="1"/>
    </xf>
    <xf numFmtId="0" fontId="12" fillId="0" borderId="3" xfId="0" applyNumberFormat="1" applyFont="1" applyBorder="1" applyAlignment="1">
      <alignment horizontal="left" vertical="top" wrapText="1"/>
    </xf>
    <xf numFmtId="0" fontId="4" fillId="0" borderId="3" xfId="0" applyNumberFormat="1" applyFont="1" applyBorder="1" applyAlignment="1">
      <alignment horizontal="center" vertical="top" wrapText="1"/>
    </xf>
    <xf numFmtId="0" fontId="12" fillId="0" borderId="3" xfId="0" applyNumberFormat="1" applyFont="1" applyBorder="1" applyAlignment="1">
      <alignment horizontal="justify" vertical="top" wrapText="1"/>
    </xf>
    <xf numFmtId="0" fontId="1" fillId="0" borderId="3" xfId="0" applyFont="1" applyBorder="1" applyAlignment="1">
      <alignment horizontal="center" vertical="top"/>
    </xf>
    <xf numFmtId="0" fontId="21" fillId="0" borderId="3" xfId="0" applyFont="1" applyBorder="1" applyAlignment="1">
      <alignment horizontal="center" vertical="top"/>
    </xf>
    <xf numFmtId="0" fontId="17" fillId="0" borderId="3" xfId="0" applyFont="1" applyBorder="1" applyAlignment="1">
      <alignment horizontal="center" vertical="top"/>
    </xf>
    <xf numFmtId="0" fontId="13" fillId="0" borderId="3" xfId="0" applyFont="1" applyBorder="1" applyAlignment="1">
      <alignment horizontal="center" vertical="top"/>
    </xf>
    <xf numFmtId="0" fontId="22" fillId="0" borderId="3" xfId="0" applyFont="1" applyBorder="1" applyAlignment="1">
      <alignment horizontal="center" vertical="top"/>
    </xf>
    <xf numFmtId="0" fontId="13" fillId="0" borderId="3" xfId="0" applyFont="1" applyFill="1" applyBorder="1" applyAlignment="1">
      <alignment horizontal="left" vertical="top" wrapText="1"/>
    </xf>
    <xf numFmtId="0" fontId="1" fillId="0" borderId="3" xfId="0" applyNumberFormat="1" applyFont="1" applyBorder="1" applyAlignment="1">
      <alignment horizontal="center" vertical="top" wrapText="1"/>
    </xf>
    <xf numFmtId="0" fontId="24" fillId="0" borderId="3" xfId="0" applyFont="1" applyBorder="1" applyAlignment="1">
      <alignment horizontal="center" vertical="top"/>
    </xf>
    <xf numFmtId="0" fontId="25" fillId="0" borderId="3" xfId="0" applyFont="1" applyBorder="1" applyAlignment="1">
      <alignment horizontal="center" vertical="top"/>
    </xf>
    <xf numFmtId="0" fontId="26" fillId="0" borderId="3" xfId="0" applyFont="1" applyBorder="1" applyAlignment="1">
      <alignment horizontal="justify" vertical="top" wrapText="1"/>
    </xf>
    <xf numFmtId="0" fontId="26" fillId="0" borderId="3" xfId="0" applyFont="1" applyBorder="1" applyAlignment="1">
      <alignment horizontal="center" vertical="top" wrapText="1"/>
    </xf>
    <xf numFmtId="0" fontId="5"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3" xfId="0" applyFont="1" applyBorder="1" applyAlignment="1">
      <alignment horizontal="center" vertical="top"/>
    </xf>
    <xf numFmtId="0" fontId="1" fillId="0" borderId="3" xfId="0" applyFont="1" applyBorder="1" applyAlignment="1">
      <alignment horizontal="center" vertical="top" wrapText="1"/>
    </xf>
    <xf numFmtId="0" fontId="29" fillId="0" borderId="3" xfId="0" applyFont="1" applyBorder="1" applyAlignment="1">
      <alignment horizontal="center" vertical="top"/>
    </xf>
    <xf numFmtId="0" fontId="10" fillId="0" borderId="3" xfId="0" applyFont="1" applyBorder="1" applyAlignment="1">
      <alignment horizontal="center" vertical="top"/>
    </xf>
    <xf numFmtId="0" fontId="12" fillId="0" borderId="3" xfId="0" applyFont="1" applyBorder="1" applyAlignment="1">
      <alignment horizontal="left" vertical="top" wrapText="1"/>
    </xf>
    <xf numFmtId="164" fontId="12" fillId="0" borderId="3" xfId="0" applyNumberFormat="1" applyFont="1" applyBorder="1" applyAlignment="1">
      <alignment horizontal="center" vertical="top" wrapText="1"/>
    </xf>
    <xf numFmtId="0" fontId="8" fillId="0" borderId="3" xfId="2" applyFont="1" applyBorder="1" applyAlignment="1" applyProtection="1">
      <alignment horizontal="center" vertical="top"/>
    </xf>
    <xf numFmtId="0" fontId="10" fillId="0" borderId="4" xfId="0" applyFont="1" applyBorder="1" applyAlignment="1">
      <alignment vertical="top"/>
    </xf>
    <xf numFmtId="0" fontId="8" fillId="0" borderId="3" xfId="0" applyFont="1" applyFill="1" applyBorder="1" applyAlignment="1">
      <alignment horizontal="left" vertical="top" wrapText="1"/>
    </xf>
    <xf numFmtId="0" fontId="6" fillId="0" borderId="3" xfId="0" applyFont="1" applyBorder="1" applyAlignment="1">
      <alignment vertical="top" wrapText="1"/>
    </xf>
    <xf numFmtId="0" fontId="25" fillId="0" borderId="3" xfId="0" applyFont="1" applyBorder="1" applyAlignment="1">
      <alignment horizontal="center" vertical="top" wrapText="1"/>
    </xf>
    <xf numFmtId="0" fontId="32" fillId="0" borderId="3" xfId="0" applyFont="1" applyBorder="1" applyAlignment="1">
      <alignment horizontal="center" vertical="top" wrapText="1"/>
    </xf>
    <xf numFmtId="0" fontId="12" fillId="0" borderId="3" xfId="0" applyFont="1" applyBorder="1" applyAlignment="1">
      <alignment vertical="top" wrapText="1"/>
    </xf>
    <xf numFmtId="0" fontId="29" fillId="0" borderId="0" xfId="0" applyFont="1" applyBorder="1" applyAlignment="1">
      <alignment horizontal="center" vertical="center"/>
    </xf>
    <xf numFmtId="0" fontId="1" fillId="0" borderId="0" xfId="0" applyFont="1" applyBorder="1"/>
    <xf numFmtId="2" fontId="1" fillId="0" borderId="0" xfId="0" applyNumberFormat="1" applyFont="1" applyBorder="1"/>
    <xf numFmtId="0" fontId="4" fillId="0" borderId="0" xfId="0" applyFont="1" applyBorder="1"/>
    <xf numFmtId="0" fontId="34" fillId="0" borderId="0" xfId="0" applyFont="1" applyFill="1" applyBorder="1" applyAlignment="1">
      <alignment vertical="center"/>
    </xf>
    <xf numFmtId="0" fontId="35" fillId="0" borderId="0" xfId="0" applyFont="1" applyBorder="1"/>
    <xf numFmtId="0" fontId="36" fillId="0" borderId="0" xfId="0" quotePrefix="1" applyFont="1" applyBorder="1"/>
    <xf numFmtId="0" fontId="1" fillId="0" borderId="0" xfId="0" applyFont="1" applyBorder="1" applyAlignment="1">
      <alignment horizontal="justify" vertical="center"/>
    </xf>
    <xf numFmtId="2" fontId="1" fillId="0" borderId="0" xfId="0" applyNumberFormat="1" applyFont="1" applyBorder="1" applyAlignment="1">
      <alignment horizontal="justify" vertical="center"/>
    </xf>
    <xf numFmtId="0" fontId="4" fillId="0" borderId="0" xfId="0" applyFont="1" applyBorder="1" applyAlignment="1">
      <alignment horizontal="justify" vertical="center"/>
    </xf>
    <xf numFmtId="0" fontId="18" fillId="0" borderId="0" xfId="0" applyFont="1" applyAlignment="1">
      <alignment horizontal="justify" vertical="top" wrapText="1"/>
    </xf>
    <xf numFmtId="0" fontId="18" fillId="0" borderId="3" xfId="0" applyFont="1" applyBorder="1" applyAlignment="1">
      <alignment vertical="top" wrapText="1"/>
    </xf>
    <xf numFmtId="0" fontId="19" fillId="0" borderId="3" xfId="0" applyFont="1" applyBorder="1" applyAlignment="1">
      <alignment vertical="top" wrapText="1"/>
    </xf>
    <xf numFmtId="0" fontId="18" fillId="0" borderId="3" xfId="0" applyFont="1" applyBorder="1" applyAlignment="1">
      <alignment wrapText="1"/>
    </xf>
    <xf numFmtId="0" fontId="10" fillId="0" borderId="0" xfId="0" applyFont="1" applyBorder="1" applyAlignment="1">
      <alignment horizontal="center" vertical="top"/>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2" fillId="0" borderId="0" xfId="0" applyFont="1" applyBorder="1" applyAlignment="1">
      <alignment horizontal="center" vertical="top" wrapText="1"/>
    </xf>
    <xf numFmtId="164" fontId="12" fillId="0" borderId="0" xfId="0" applyNumberFormat="1" applyFont="1" applyBorder="1" applyAlignment="1" applyProtection="1">
      <alignment horizontal="center" vertical="top"/>
    </xf>
    <xf numFmtId="0" fontId="33" fillId="0" borderId="0" xfId="0" applyFont="1" applyBorder="1" applyAlignment="1">
      <alignment horizontal="center" vertical="top" wrapText="1"/>
    </xf>
    <xf numFmtId="0" fontId="25" fillId="0" borderId="0" xfId="0" applyFont="1" applyBorder="1" applyAlignment="1">
      <alignment horizontal="center" vertical="top" wrapText="1"/>
    </xf>
    <xf numFmtId="0" fontId="32" fillId="0" borderId="0" xfId="0" applyFont="1" applyBorder="1" applyAlignment="1">
      <alignment horizontal="center" vertical="top" wrapText="1"/>
    </xf>
    <xf numFmtId="0" fontId="12" fillId="0" borderId="0" xfId="1" applyFont="1" applyBorder="1" applyAlignment="1" applyProtection="1">
      <alignment horizontal="center" vertical="top" wrapText="1"/>
      <protection locked="0"/>
    </xf>
    <xf numFmtId="0" fontId="5" fillId="2" borderId="3" xfId="1" applyFont="1" applyFill="1" applyBorder="1" applyAlignment="1" applyProtection="1">
      <alignment horizontal="center" vertical="center"/>
    </xf>
    <xf numFmtId="0" fontId="5" fillId="2" borderId="3" xfId="1" applyFont="1" applyFill="1" applyBorder="1" applyAlignment="1" applyProtection="1">
      <alignment horizontal="center" vertical="center" textRotation="90" wrapText="1"/>
    </xf>
    <xf numFmtId="0" fontId="5" fillId="2" borderId="3" xfId="1" applyFont="1" applyFill="1" applyBorder="1" applyAlignment="1" applyProtection="1">
      <alignment horizontal="center" vertical="center" textRotation="90"/>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164" fontId="12" fillId="0" borderId="1" xfId="0" applyNumberFormat="1" applyFont="1" applyBorder="1" applyAlignment="1" applyProtection="1">
      <alignment horizontal="center" vertical="top"/>
    </xf>
    <xf numFmtId="0" fontId="33" fillId="0" borderId="1" xfId="0" applyFont="1" applyBorder="1" applyAlignment="1">
      <alignment horizontal="center" vertical="top" wrapText="1"/>
    </xf>
    <xf numFmtId="0" fontId="25" fillId="0" borderId="1" xfId="0" applyFont="1" applyBorder="1" applyAlignment="1">
      <alignment horizontal="center" vertical="top" wrapText="1"/>
    </xf>
    <xf numFmtId="0" fontId="32" fillId="0" borderId="1" xfId="0" applyFont="1" applyBorder="1" applyAlignment="1">
      <alignment horizontal="center" vertical="top" wrapText="1"/>
    </xf>
    <xf numFmtId="0" fontId="12" fillId="0" borderId="1" xfId="1" applyFont="1" applyBorder="1" applyAlignment="1" applyProtection="1">
      <alignment horizontal="center" vertical="top" wrapText="1"/>
      <protection locked="0"/>
    </xf>
    <xf numFmtId="0" fontId="10" fillId="0" borderId="1" xfId="0" applyFont="1" applyBorder="1" applyAlignment="1">
      <alignment horizontal="center" vertical="top"/>
    </xf>
    <xf numFmtId="0" fontId="10" fillId="0" borderId="4" xfId="0" applyFont="1" applyBorder="1" applyAlignment="1">
      <alignment vertical="top" wrapText="1"/>
    </xf>
    <xf numFmtId="0" fontId="14" fillId="0" borderId="1" xfId="0" applyFont="1" applyBorder="1" applyAlignment="1">
      <alignment horizontal="left"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xf>
    <xf numFmtId="2" fontId="12" fillId="0" borderId="1" xfId="0" applyNumberFormat="1" applyFont="1" applyBorder="1" applyAlignment="1" applyProtection="1">
      <alignment horizontal="center" vertical="top" wrapText="1"/>
    </xf>
    <xf numFmtId="0" fontId="12" fillId="0" borderId="1" xfId="2" applyFont="1" applyBorder="1" applyAlignment="1" applyProtection="1">
      <alignment horizontal="center" vertical="top"/>
    </xf>
    <xf numFmtId="0" fontId="12" fillId="0" borderId="1" xfId="0" applyFont="1" applyBorder="1" applyAlignment="1" applyProtection="1">
      <alignment horizontal="center" vertical="top" wrapText="1"/>
    </xf>
    <xf numFmtId="0" fontId="12" fillId="0" borderId="1" xfId="0" applyFont="1" applyBorder="1" applyAlignment="1" applyProtection="1">
      <alignment horizontal="center" vertical="top" wrapText="1"/>
      <protection locked="0"/>
    </xf>
    <xf numFmtId="164" fontId="6" fillId="0" borderId="3"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33" fillId="0" borderId="5" xfId="0" applyFont="1" applyBorder="1" applyAlignment="1">
      <alignment horizontal="center" vertical="top" wrapText="1"/>
    </xf>
    <xf numFmtId="164" fontId="12" fillId="0" borderId="5" xfId="0" applyNumberFormat="1" applyFont="1" applyBorder="1" applyAlignment="1" applyProtection="1">
      <alignment horizontal="center" vertical="top"/>
    </xf>
    <xf numFmtId="0" fontId="12" fillId="0" borderId="5" xfId="0" applyFont="1" applyBorder="1" applyAlignment="1">
      <alignment horizontal="left" vertical="top" wrapText="1"/>
    </xf>
    <xf numFmtId="164" fontId="12" fillId="0" borderId="1" xfId="0" applyNumberFormat="1" applyFont="1" applyBorder="1" applyAlignment="1" applyProtection="1">
      <alignment horizontal="center" vertical="center"/>
    </xf>
    <xf numFmtId="0" fontId="33" fillId="0" borderId="1" xfId="0" applyFont="1" applyBorder="1" applyAlignment="1">
      <alignment horizontal="center" vertical="center" wrapText="1"/>
    </xf>
    <xf numFmtId="164" fontId="12" fillId="0" borderId="5" xfId="0" applyNumberFormat="1" applyFont="1" applyBorder="1" applyAlignment="1" applyProtection="1">
      <alignment horizontal="center" vertical="center"/>
    </xf>
    <xf numFmtId="0" fontId="33" fillId="0" borderId="5" xfId="0" applyFont="1" applyBorder="1" applyAlignment="1">
      <alignment horizontal="center" vertical="center" wrapText="1"/>
    </xf>
    <xf numFmtId="164" fontId="12" fillId="0" borderId="3" xfId="0" applyNumberFormat="1" applyFont="1" applyBorder="1" applyAlignment="1" applyProtection="1">
      <alignment horizontal="center" vertical="center"/>
    </xf>
    <xf numFmtId="0" fontId="3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12" fillId="0" borderId="3" xfId="1"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12" fillId="0" borderId="4" xfId="0" applyFont="1" applyBorder="1" applyAlignment="1">
      <alignment horizontal="left" vertical="top" wrapText="1"/>
    </xf>
    <xf numFmtId="164" fontId="12" fillId="0" borderId="4" xfId="0" applyNumberFormat="1" applyFont="1" applyBorder="1" applyAlignment="1" applyProtection="1">
      <alignment horizontal="center" vertical="top"/>
    </xf>
    <xf numFmtId="0" fontId="0" fillId="0" borderId="1" xfId="0" applyBorder="1"/>
    <xf numFmtId="0" fontId="33" fillId="0" borderId="4" xfId="0" applyFont="1" applyBorder="1" applyAlignment="1">
      <alignment horizontal="center" vertical="top" wrapText="1"/>
    </xf>
    <xf numFmtId="0" fontId="12" fillId="0" borderId="1" xfId="0"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33" fillId="0" borderId="4" xfId="0" applyFont="1" applyBorder="1" applyAlignment="1">
      <alignment horizontal="center" wrapText="1"/>
    </xf>
    <xf numFmtId="164" fontId="12" fillId="0" borderId="11" xfId="0" applyNumberFormat="1" applyFont="1" applyBorder="1" applyAlignment="1" applyProtection="1">
      <alignment horizontal="center"/>
    </xf>
    <xf numFmtId="164" fontId="12" fillId="0" borderId="13" xfId="0" applyNumberFormat="1" applyFont="1" applyBorder="1" applyAlignment="1" applyProtection="1">
      <alignment horizontal="center"/>
    </xf>
    <xf numFmtId="164" fontId="12" fillId="0" borderId="15" xfId="0" applyNumberFormat="1" applyFont="1" applyBorder="1" applyAlignment="1" applyProtection="1">
      <alignment horizontal="center" vertical="center"/>
    </xf>
    <xf numFmtId="0" fontId="33" fillId="0" borderId="4" xfId="0" applyFont="1" applyBorder="1" applyAlignment="1">
      <alignment horizontal="center" vertical="center" wrapText="1"/>
    </xf>
    <xf numFmtId="0" fontId="0" fillId="0" borderId="5" xfId="0" applyBorder="1"/>
    <xf numFmtId="0" fontId="6" fillId="0" borderId="3" xfId="0" applyFont="1" applyBorder="1" applyAlignment="1">
      <alignment horizontal="left" vertical="top" wrapText="1"/>
    </xf>
    <xf numFmtId="0" fontId="41" fillId="0" borderId="3" xfId="0" applyFont="1" applyBorder="1" applyAlignment="1">
      <alignment horizontal="center" vertical="top" wrapText="1"/>
    </xf>
    <xf numFmtId="0" fontId="10" fillId="0" borderId="11" xfId="0" applyFont="1" applyBorder="1" applyAlignment="1">
      <alignment vertical="top"/>
    </xf>
    <xf numFmtId="0" fontId="18"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29" fillId="0" borderId="7" xfId="0" applyFont="1" applyBorder="1" applyAlignment="1">
      <alignment horizontal="center" vertical="top"/>
    </xf>
    <xf numFmtId="0" fontId="18" fillId="0" borderId="1" xfId="0" applyFont="1" applyBorder="1" applyAlignment="1">
      <alignment vertical="center" wrapText="1"/>
    </xf>
    <xf numFmtId="0" fontId="18" fillId="0" borderId="1" xfId="0" applyFont="1" applyBorder="1" applyAlignment="1">
      <alignment horizontal="left" vertical="center" wrapText="1"/>
    </xf>
    <xf numFmtId="164" fontId="12" fillId="0" borderId="1" xfId="0" applyNumberFormat="1" applyFont="1" applyBorder="1" applyAlignment="1">
      <alignment horizontal="center" vertical="top" wrapText="1"/>
    </xf>
    <xf numFmtId="0" fontId="8" fillId="0" borderId="1" xfId="2" applyFont="1" applyBorder="1" applyAlignment="1" applyProtection="1">
      <alignment horizontal="center" vertical="top"/>
    </xf>
    <xf numFmtId="0" fontId="25" fillId="0" borderId="1" xfId="0" applyFont="1" applyBorder="1" applyAlignment="1">
      <alignment horizontal="center" vertical="top" wrapText="1"/>
    </xf>
    <xf numFmtId="0" fontId="32" fillId="0" borderId="1" xfId="0" applyFont="1" applyBorder="1" applyAlignment="1">
      <alignment horizontal="center" vertical="top" wrapText="1"/>
    </xf>
    <xf numFmtId="0" fontId="12"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32" fillId="0" borderId="1" xfId="0" applyFont="1" applyBorder="1" applyAlignment="1">
      <alignment horizontal="center" vertical="top" wrapText="1"/>
    </xf>
    <xf numFmtId="0" fontId="32" fillId="0" borderId="4" xfId="0" applyFont="1" applyBorder="1" applyAlignment="1">
      <alignment horizontal="center" vertical="top" wrapText="1"/>
    </xf>
    <xf numFmtId="0" fontId="32" fillId="0" borderId="5" xfId="0" applyFont="1" applyBorder="1" applyAlignment="1">
      <alignment horizontal="center" vertical="top" wrapText="1"/>
    </xf>
    <xf numFmtId="0" fontId="12" fillId="0" borderId="1"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5" xfId="1" applyFont="1" applyBorder="1" applyAlignment="1" applyProtection="1">
      <alignment horizontal="center" vertical="center" wrapText="1"/>
      <protection locked="0"/>
    </xf>
    <xf numFmtId="0" fontId="25" fillId="0" borderId="1" xfId="0" applyFont="1" applyBorder="1" applyAlignment="1">
      <alignment horizontal="center" vertical="top" wrapText="1"/>
    </xf>
    <xf numFmtId="0" fontId="25" fillId="0" borderId="4" xfId="0" applyFont="1" applyBorder="1" applyAlignment="1">
      <alignment horizontal="center" vertical="top" wrapText="1"/>
    </xf>
    <xf numFmtId="0" fontId="25" fillId="0" borderId="5" xfId="0" applyFont="1" applyBorder="1" applyAlignment="1">
      <alignment horizontal="center"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0" fillId="0" borderId="6" xfId="0" applyFont="1" applyBorder="1" applyAlignment="1">
      <alignment horizontal="center" vertical="top" wrapText="1"/>
    </xf>
    <xf numFmtId="0" fontId="10" fillId="0" borderId="6" xfId="0" applyFont="1" applyBorder="1" applyAlignment="1">
      <alignment horizontal="center" vertical="top"/>
    </xf>
    <xf numFmtId="0" fontId="10" fillId="0" borderId="0" xfId="0" applyFont="1" applyBorder="1" applyAlignment="1">
      <alignment horizontal="center" vertical="top"/>
    </xf>
    <xf numFmtId="0" fontId="0" fillId="0" borderId="0" xfId="0" applyAlignment="1">
      <alignment horizontal="center"/>
    </xf>
    <xf numFmtId="0" fontId="6" fillId="0" borderId="0" xfId="0" applyFont="1" applyFill="1" applyBorder="1" applyAlignment="1">
      <alignment horizontal="center" vertical="top" wrapText="1"/>
    </xf>
    <xf numFmtId="0" fontId="7" fillId="2" borderId="3"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18" fillId="0" borderId="6" xfId="0" applyFont="1" applyBorder="1" applyAlignment="1">
      <alignment horizontal="center" vertical="center" wrapText="1"/>
    </xf>
    <xf numFmtId="0" fontId="39" fillId="0" borderId="0" xfId="0" applyFont="1" applyAlignment="1">
      <alignment horizontal="center"/>
    </xf>
    <xf numFmtId="0" fontId="38" fillId="0" borderId="0" xfId="0" applyFont="1" applyBorder="1" applyAlignment="1" applyProtection="1">
      <alignment horizontal="center"/>
    </xf>
    <xf numFmtId="0" fontId="38" fillId="0" borderId="0" xfId="0" applyFont="1" applyBorder="1" applyAlignment="1" applyProtection="1">
      <alignment horizontal="right"/>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textRotation="90" wrapText="1"/>
    </xf>
    <xf numFmtId="0" fontId="5" fillId="2" borderId="3" xfId="1" applyFont="1" applyFill="1" applyBorder="1" applyAlignment="1" applyProtection="1">
      <alignment horizontal="center" vertical="center" textRotation="90"/>
    </xf>
    <xf numFmtId="0" fontId="5" fillId="2" borderId="4" xfId="1" applyFont="1" applyFill="1" applyBorder="1" applyAlignment="1" applyProtection="1">
      <alignment horizontal="center" vertical="center" textRotation="90"/>
    </xf>
    <xf numFmtId="0" fontId="5" fillId="2" borderId="5" xfId="1" applyFont="1" applyFill="1" applyBorder="1" applyAlignment="1" applyProtection="1">
      <alignment horizontal="center" vertical="center" textRotation="90"/>
    </xf>
    <xf numFmtId="0" fontId="10" fillId="0" borderId="4" xfId="0" applyFont="1" applyFill="1" applyBorder="1" applyAlignment="1">
      <alignment vertical="top"/>
    </xf>
    <xf numFmtId="164" fontId="30" fillId="3" borderId="3" xfId="0" applyNumberFormat="1" applyFont="1" applyFill="1" applyBorder="1" applyAlignment="1">
      <alignment horizontal="left" vertical="center" wrapText="1"/>
    </xf>
    <xf numFmtId="164" fontId="30" fillId="3" borderId="5" xfId="0" applyNumberFormat="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9" fillId="3" borderId="3" xfId="0" quotePrefix="1" applyFont="1" applyFill="1" applyBorder="1" applyAlignment="1">
      <alignment horizontal="left" vertical="center" wrapText="1"/>
    </xf>
    <xf numFmtId="0" fontId="2" fillId="3"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0" fillId="3" borderId="3" xfId="0" applyFont="1" applyFill="1" applyBorder="1" applyAlignment="1">
      <alignment horizontal="left" vertical="top"/>
    </xf>
    <xf numFmtId="0" fontId="40" fillId="3" borderId="1" xfId="0" applyFont="1" applyFill="1" applyBorder="1" applyAlignment="1">
      <alignment horizontal="left" vertical="top"/>
    </xf>
    <xf numFmtId="0" fontId="40" fillId="3" borderId="11" xfId="0" applyFont="1" applyFill="1" applyBorder="1" applyAlignment="1">
      <alignment horizontal="left" vertical="top"/>
    </xf>
    <xf numFmtId="0" fontId="40" fillId="3" borderId="6" xfId="0" applyFont="1" applyFill="1" applyBorder="1" applyAlignment="1">
      <alignment horizontal="left" vertical="top"/>
    </xf>
    <xf numFmtId="0" fontId="40" fillId="3" borderId="12" xfId="0" applyFont="1" applyFill="1" applyBorder="1" applyAlignment="1">
      <alignment horizontal="left" vertical="top"/>
    </xf>
    <xf numFmtId="0" fontId="42" fillId="3" borderId="7" xfId="0" applyFont="1" applyFill="1" applyBorder="1" applyAlignment="1">
      <alignment horizontal="left" vertical="top"/>
    </xf>
    <xf numFmtId="0" fontId="42" fillId="3" borderId="8" xfId="0" applyFont="1" applyFill="1" applyBorder="1" applyAlignment="1">
      <alignment horizontal="left" vertical="top"/>
    </xf>
    <xf numFmtId="0" fontId="42" fillId="3" borderId="2" xfId="0" applyFont="1" applyFill="1" applyBorder="1" applyAlignment="1">
      <alignment horizontal="left" vertical="top"/>
    </xf>
    <xf numFmtId="0" fontId="43" fillId="4" borderId="11" xfId="0" applyFont="1" applyFill="1" applyBorder="1" applyAlignment="1">
      <alignment horizontal="left" vertical="top"/>
    </xf>
    <xf numFmtId="1" fontId="43" fillId="0" borderId="11" xfId="0" applyNumberFormat="1" applyFont="1" applyBorder="1" applyAlignment="1">
      <alignment horizontal="center" vertical="center"/>
    </xf>
    <xf numFmtId="1" fontId="43" fillId="0" borderId="13" xfId="0" applyNumberFormat="1" applyFont="1" applyBorder="1" applyAlignment="1">
      <alignment horizontal="center" vertical="center"/>
    </xf>
    <xf numFmtId="1" fontId="43" fillId="0" borderId="15" xfId="0" applyNumberFormat="1" applyFont="1" applyBorder="1" applyAlignment="1">
      <alignment horizontal="center" vertical="center"/>
    </xf>
    <xf numFmtId="1" fontId="43" fillId="0" borderId="3" xfId="0" applyNumberFormat="1" applyFont="1" applyBorder="1" applyAlignment="1">
      <alignment horizontal="center" vertical="center"/>
    </xf>
    <xf numFmtId="0" fontId="43" fillId="0" borderId="3" xfId="0" applyFont="1" applyBorder="1" applyAlignment="1">
      <alignment horizontal="center" vertical="center"/>
    </xf>
    <xf numFmtId="0" fontId="43" fillId="0" borderId="11"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 xfId="0" applyFont="1" applyBorder="1" applyAlignment="1">
      <alignment horizontal="center" vertical="center"/>
    </xf>
    <xf numFmtId="0" fontId="12" fillId="0" borderId="1" xfId="1" applyFont="1" applyBorder="1" applyAlignment="1" applyProtection="1">
      <alignment horizontal="center" vertical="top" wrapText="1"/>
      <protection locked="0"/>
    </xf>
    <xf numFmtId="0" fontId="12" fillId="0" borderId="4" xfId="1" applyFont="1" applyBorder="1" applyAlignment="1" applyProtection="1">
      <alignment horizontal="center" vertical="top" wrapText="1"/>
      <protection locked="0"/>
    </xf>
    <xf numFmtId="0" fontId="12" fillId="0" borderId="5" xfId="1" applyFont="1" applyBorder="1" applyAlignment="1" applyProtection="1">
      <alignment horizontal="center" vertical="top" wrapText="1"/>
      <protection locked="0"/>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2" fillId="0" borderId="10" xfId="0" applyFont="1" applyBorder="1" applyAlignment="1">
      <alignment horizontal="center" vertical="top"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2" fillId="0" borderId="10" xfId="0" applyFont="1" applyBorder="1" applyAlignment="1">
      <alignment horizontal="left" vertical="top" wrapText="1"/>
    </xf>
    <xf numFmtId="0" fontId="19" fillId="0" borderId="5" xfId="0" applyFont="1" applyBorder="1" applyAlignment="1">
      <alignment vertical="top" wrapText="1"/>
    </xf>
    <xf numFmtId="0" fontId="19" fillId="0" borderId="3" xfId="0" applyFont="1" applyBorder="1" applyAlignment="1">
      <alignment horizontal="justify" vertical="top" wrapText="1"/>
    </xf>
    <xf numFmtId="0" fontId="25" fillId="0" borderId="12" xfId="0" applyFont="1" applyBorder="1" applyAlignment="1">
      <alignment horizontal="center" vertical="top" wrapText="1"/>
    </xf>
    <xf numFmtId="0" fontId="25" fillId="0" borderId="14" xfId="0" applyFont="1" applyBorder="1" applyAlignment="1">
      <alignment horizontal="center" vertical="top" wrapText="1"/>
    </xf>
    <xf numFmtId="0" fontId="25" fillId="0" borderId="10" xfId="0" applyFont="1" applyBorder="1" applyAlignment="1">
      <alignment horizontal="center" vertical="top" wrapText="1"/>
    </xf>
    <xf numFmtId="0" fontId="12" fillId="0" borderId="12" xfId="0" applyFont="1" applyBorder="1" applyAlignment="1">
      <alignment vertical="top" wrapText="1"/>
    </xf>
    <xf numFmtId="0" fontId="12" fillId="0" borderId="14" xfId="0" applyFont="1" applyBorder="1" applyAlignment="1">
      <alignment vertical="top" wrapText="1"/>
    </xf>
    <xf numFmtId="0" fontId="12" fillId="0" borderId="10" xfId="0" applyFont="1" applyBorder="1" applyAlignment="1">
      <alignmen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6"/>
  <sheetViews>
    <sheetView tabSelected="1" view="pageBreakPreview" zoomScale="50" zoomScaleNormal="85" zoomScaleSheetLayoutView="50" workbookViewId="0">
      <selection activeCell="B162" sqref="B162:O191"/>
    </sheetView>
  </sheetViews>
  <sheetFormatPr baseColWidth="10" defaultRowHeight="15" x14ac:dyDescent="0.25"/>
  <cols>
    <col min="1" max="1" width="2.7109375" customWidth="1"/>
    <col min="2" max="2" width="5.28515625" customWidth="1"/>
    <col min="3" max="3" width="31.28515625" customWidth="1"/>
    <col min="4" max="4" width="47.85546875" customWidth="1"/>
    <col min="5" max="5" width="9.7109375" customWidth="1"/>
    <col min="6" max="10" width="7" customWidth="1"/>
    <col min="11" max="11" width="9" customWidth="1"/>
    <col min="12" max="12" width="13.85546875" customWidth="1"/>
  </cols>
  <sheetData>
    <row r="1" spans="1:15" ht="18" x14ac:dyDescent="0.25">
      <c r="C1" s="193" t="s">
        <v>296</v>
      </c>
      <c r="D1" s="193"/>
      <c r="E1" s="193"/>
      <c r="F1" s="193"/>
      <c r="G1" s="193"/>
      <c r="H1" s="193"/>
      <c r="I1" s="193"/>
      <c r="J1" s="193"/>
      <c r="K1" s="193"/>
      <c r="L1" s="193"/>
      <c r="M1" s="193"/>
      <c r="N1" s="193"/>
      <c r="O1" s="193"/>
    </row>
    <row r="2" spans="1:15" ht="18" x14ac:dyDescent="0.25">
      <c r="B2" s="1"/>
      <c r="C2" s="194" t="s">
        <v>297</v>
      </c>
      <c r="D2" s="194"/>
      <c r="E2" s="194"/>
      <c r="F2" s="194"/>
      <c r="G2" s="194"/>
      <c r="H2" s="194"/>
      <c r="I2" s="194"/>
      <c r="J2" s="194"/>
      <c r="K2" s="194"/>
      <c r="L2" s="194"/>
      <c r="M2" s="194"/>
      <c r="N2" s="194"/>
      <c r="O2" s="194"/>
    </row>
    <row r="3" spans="1:15" ht="18" x14ac:dyDescent="0.25">
      <c r="B3" s="1"/>
      <c r="C3" s="195"/>
      <c r="D3" s="195"/>
      <c r="E3" s="195"/>
      <c r="F3" s="195"/>
      <c r="G3" s="195"/>
      <c r="H3" s="195"/>
      <c r="I3" s="195"/>
      <c r="J3" s="195"/>
      <c r="K3" s="195"/>
      <c r="L3" s="195"/>
      <c r="M3" s="195"/>
      <c r="N3" s="195"/>
      <c r="O3" s="195"/>
    </row>
    <row r="4" spans="1:15" x14ac:dyDescent="0.25">
      <c r="B4" s="2" t="s">
        <v>0</v>
      </c>
      <c r="C4" s="202" t="s">
        <v>1</v>
      </c>
      <c r="D4" s="196" t="s">
        <v>2</v>
      </c>
      <c r="E4" s="197"/>
      <c r="F4" s="202" t="s">
        <v>3</v>
      </c>
      <c r="G4" s="202"/>
      <c r="H4" s="191" t="s">
        <v>4</v>
      </c>
      <c r="I4" s="191"/>
      <c r="J4" s="191"/>
      <c r="K4" s="203" t="s">
        <v>5</v>
      </c>
      <c r="L4" s="203" t="s">
        <v>6</v>
      </c>
      <c r="M4" s="203" t="s">
        <v>7</v>
      </c>
      <c r="N4" s="202" t="s">
        <v>8</v>
      </c>
      <c r="O4" s="202"/>
    </row>
    <row r="5" spans="1:15" ht="21.75" customHeight="1" x14ac:dyDescent="0.25">
      <c r="B5" s="205" t="s">
        <v>9</v>
      </c>
      <c r="C5" s="191"/>
      <c r="D5" s="198"/>
      <c r="E5" s="199"/>
      <c r="F5" s="202"/>
      <c r="G5" s="202"/>
      <c r="H5" s="203" t="s">
        <v>10</v>
      </c>
      <c r="I5" s="202" t="s">
        <v>11</v>
      </c>
      <c r="J5" s="191"/>
      <c r="K5" s="203"/>
      <c r="L5" s="204"/>
      <c r="M5" s="204"/>
      <c r="N5" s="202"/>
      <c r="O5" s="202"/>
    </row>
    <row r="6" spans="1:15" x14ac:dyDescent="0.25">
      <c r="B6" s="205"/>
      <c r="C6" s="191"/>
      <c r="D6" s="200"/>
      <c r="E6" s="201"/>
      <c r="F6" s="202"/>
      <c r="G6" s="202"/>
      <c r="H6" s="203"/>
      <c r="I6" s="191"/>
      <c r="J6" s="191"/>
      <c r="K6" s="203"/>
      <c r="L6" s="204"/>
      <c r="M6" s="204"/>
      <c r="N6" s="189" t="s">
        <v>12</v>
      </c>
      <c r="O6" s="191" t="s">
        <v>13</v>
      </c>
    </row>
    <row r="7" spans="1:15" ht="48.75" customHeight="1" x14ac:dyDescent="0.25">
      <c r="B7" s="206"/>
      <c r="C7" s="191"/>
      <c r="D7" s="100" t="s">
        <v>14</v>
      </c>
      <c r="E7" s="3" t="s">
        <v>15</v>
      </c>
      <c r="F7" s="101" t="s">
        <v>16</v>
      </c>
      <c r="G7" s="4" t="s">
        <v>17</v>
      </c>
      <c r="H7" s="203"/>
      <c r="I7" s="102" t="s">
        <v>18</v>
      </c>
      <c r="J7" s="5" t="s">
        <v>19</v>
      </c>
      <c r="K7" s="203"/>
      <c r="L7" s="204"/>
      <c r="M7" s="204"/>
      <c r="N7" s="190"/>
      <c r="O7" s="191"/>
    </row>
    <row r="8" spans="1:15" ht="15.75" x14ac:dyDescent="0.25">
      <c r="B8" s="210" t="s">
        <v>20</v>
      </c>
      <c r="C8" s="211"/>
      <c r="D8" s="211"/>
      <c r="E8" s="211"/>
      <c r="F8" s="211"/>
      <c r="G8" s="211"/>
      <c r="H8" s="211"/>
      <c r="I8" s="211"/>
      <c r="J8" s="211"/>
      <c r="K8" s="211"/>
      <c r="L8" s="211"/>
      <c r="M8" s="211"/>
      <c r="N8" s="211"/>
      <c r="O8" s="211"/>
    </row>
    <row r="9" spans="1:15" ht="129.75" customHeight="1" x14ac:dyDescent="0.25">
      <c r="B9" s="6">
        <v>1</v>
      </c>
      <c r="C9" s="7" t="s">
        <v>21</v>
      </c>
      <c r="D9" s="8" t="s">
        <v>22</v>
      </c>
      <c r="E9" s="9"/>
      <c r="F9" s="10"/>
      <c r="G9" s="11" t="s">
        <v>23</v>
      </c>
      <c r="H9" s="10"/>
      <c r="J9" s="10" t="s">
        <v>24</v>
      </c>
      <c r="K9" s="13" t="s">
        <v>25</v>
      </c>
      <c r="L9" s="14" t="s">
        <v>26</v>
      </c>
      <c r="M9" s="15" t="s">
        <v>27</v>
      </c>
      <c r="N9" s="15" t="s">
        <v>28</v>
      </c>
      <c r="O9" s="16" t="s">
        <v>29</v>
      </c>
    </row>
    <row r="10" spans="1:15" ht="108" customHeight="1" x14ac:dyDescent="0.25">
      <c r="B10" s="6">
        <v>2</v>
      </c>
      <c r="C10" s="7" t="s">
        <v>319</v>
      </c>
      <c r="D10" s="17" t="s">
        <v>320</v>
      </c>
      <c r="E10" s="9"/>
      <c r="F10" s="10"/>
      <c r="G10" s="11" t="s">
        <v>23</v>
      </c>
      <c r="H10" s="10"/>
      <c r="I10" s="10" t="s">
        <v>24</v>
      </c>
      <c r="J10" s="12"/>
      <c r="K10" s="13" t="s">
        <v>321</v>
      </c>
      <c r="L10" s="14" t="s">
        <v>26</v>
      </c>
      <c r="M10" s="15" t="s">
        <v>322</v>
      </c>
      <c r="N10" s="15"/>
      <c r="O10" s="16"/>
    </row>
    <row r="11" spans="1:15" ht="368.25" customHeight="1" x14ac:dyDescent="0.25">
      <c r="B11" s="6">
        <v>3</v>
      </c>
      <c r="C11" s="7" t="s">
        <v>323</v>
      </c>
      <c r="D11" s="149" t="s">
        <v>324</v>
      </c>
      <c r="E11" s="9"/>
      <c r="F11" s="10"/>
      <c r="G11" s="11" t="s">
        <v>23</v>
      </c>
      <c r="H11" s="10"/>
      <c r="I11" s="150"/>
      <c r="J11" s="18" t="s">
        <v>325</v>
      </c>
      <c r="K11" s="13" t="s">
        <v>326</v>
      </c>
      <c r="L11" s="14" t="s">
        <v>26</v>
      </c>
      <c r="M11" s="15" t="s">
        <v>327</v>
      </c>
      <c r="N11" s="15" t="s">
        <v>328</v>
      </c>
      <c r="O11" s="16" t="s">
        <v>328</v>
      </c>
    </row>
    <row r="12" spans="1:15" ht="139.5" customHeight="1" x14ac:dyDescent="0.25">
      <c r="B12" s="181" t="s">
        <v>30</v>
      </c>
      <c r="C12" s="182"/>
      <c r="D12" s="182"/>
      <c r="E12" s="182"/>
      <c r="F12" s="182"/>
      <c r="G12" s="182"/>
      <c r="H12" s="182"/>
      <c r="I12" s="182"/>
      <c r="J12" s="182"/>
      <c r="K12" s="182"/>
      <c r="L12" s="182"/>
      <c r="M12" s="182"/>
      <c r="N12" s="182"/>
      <c r="O12" s="183"/>
    </row>
    <row r="13" spans="1:15" ht="81" customHeight="1" x14ac:dyDescent="0.25">
      <c r="A13" s="187"/>
      <c r="B13" s="187"/>
      <c r="C13" s="187"/>
      <c r="D13" s="187"/>
      <c r="E13" s="187"/>
      <c r="F13" s="187"/>
      <c r="G13" s="187"/>
      <c r="H13" s="187"/>
      <c r="I13" s="187"/>
      <c r="J13" s="187"/>
      <c r="K13" s="187"/>
      <c r="L13" s="187"/>
      <c r="M13" s="187"/>
      <c r="N13" s="187"/>
      <c r="O13" s="187"/>
    </row>
    <row r="14" spans="1:15" ht="15" customHeight="1" x14ac:dyDescent="0.25">
      <c r="A14" s="187"/>
      <c r="B14" s="187"/>
      <c r="C14" s="187"/>
      <c r="D14" s="187"/>
      <c r="E14" s="187"/>
      <c r="F14" s="187"/>
      <c r="G14" s="187"/>
      <c r="H14" s="187"/>
      <c r="I14" s="187"/>
      <c r="J14" s="187"/>
      <c r="K14" s="187"/>
      <c r="L14" s="187"/>
      <c r="M14" s="187"/>
      <c r="N14" s="187"/>
      <c r="O14" s="187"/>
    </row>
    <row r="15" spans="1:15" ht="15.75" x14ac:dyDescent="0.25">
      <c r="B15" s="210" t="s">
        <v>31</v>
      </c>
      <c r="C15" s="210"/>
      <c r="D15" s="210"/>
      <c r="E15" s="210"/>
      <c r="F15" s="210"/>
      <c r="G15" s="210"/>
      <c r="H15" s="210"/>
      <c r="I15" s="210"/>
      <c r="J15" s="210"/>
      <c r="K15" s="210"/>
      <c r="L15" s="210"/>
      <c r="M15" s="210"/>
      <c r="N15" s="210"/>
      <c r="O15" s="210"/>
    </row>
    <row r="16" spans="1:15" ht="128.25" customHeight="1" x14ac:dyDescent="0.25">
      <c r="B16" s="6">
        <v>4</v>
      </c>
      <c r="C16" s="19" t="s">
        <v>32</v>
      </c>
      <c r="D16" s="20" t="s">
        <v>33</v>
      </c>
      <c r="E16" s="18"/>
      <c r="F16" s="21"/>
      <c r="G16" s="11" t="s">
        <v>23</v>
      </c>
      <c r="H16" s="21"/>
      <c r="I16" s="21"/>
      <c r="J16" s="12" t="s">
        <v>24</v>
      </c>
      <c r="K16" s="15" t="s">
        <v>34</v>
      </c>
      <c r="L16" s="14" t="s">
        <v>26</v>
      </c>
      <c r="M16" s="15" t="s">
        <v>35</v>
      </c>
      <c r="N16" s="15" t="s">
        <v>36</v>
      </c>
      <c r="O16" s="16" t="s">
        <v>37</v>
      </c>
    </row>
    <row r="17" spans="2:15" ht="115.5" customHeight="1" x14ac:dyDescent="0.25">
      <c r="B17" s="6">
        <v>5</v>
      </c>
      <c r="C17" s="19" t="s">
        <v>38</v>
      </c>
      <c r="D17" s="20" t="s">
        <v>39</v>
      </c>
      <c r="E17" s="18"/>
      <c r="F17" s="21"/>
      <c r="G17" s="11" t="s">
        <v>23</v>
      </c>
      <c r="H17" s="21"/>
      <c r="I17" s="21"/>
      <c r="J17" s="12" t="s">
        <v>24</v>
      </c>
      <c r="K17" s="15" t="s">
        <v>34</v>
      </c>
      <c r="L17" s="14" t="s">
        <v>26</v>
      </c>
      <c r="M17" s="15" t="s">
        <v>35</v>
      </c>
      <c r="N17" s="15" t="s">
        <v>36</v>
      </c>
      <c r="O17" s="16" t="s">
        <v>40</v>
      </c>
    </row>
    <row r="18" spans="2:15" ht="131.25" customHeight="1" x14ac:dyDescent="0.25">
      <c r="B18" s="112">
        <v>6</v>
      </c>
      <c r="C18" s="113" t="s">
        <v>41</v>
      </c>
      <c r="D18" s="114" t="s">
        <v>42</v>
      </c>
      <c r="E18" s="105"/>
      <c r="F18" s="115"/>
      <c r="G18" s="116" t="s">
        <v>23</v>
      </c>
      <c r="H18" s="115"/>
      <c r="I18" s="115"/>
      <c r="J18" s="117" t="s">
        <v>24</v>
      </c>
      <c r="K18" s="118" t="s">
        <v>34</v>
      </c>
      <c r="L18" s="110" t="s">
        <v>26</v>
      </c>
      <c r="M18" s="118" t="s">
        <v>35</v>
      </c>
      <c r="N18" s="118" t="s">
        <v>36</v>
      </c>
      <c r="O18" s="119" t="s">
        <v>37</v>
      </c>
    </row>
    <row r="19" spans="2:15" ht="212.25" customHeight="1" x14ac:dyDescent="0.25">
      <c r="B19" s="184"/>
      <c r="C19" s="184"/>
      <c r="D19" s="184"/>
      <c r="E19" s="184"/>
      <c r="F19" s="184"/>
      <c r="G19" s="184"/>
      <c r="H19" s="184"/>
      <c r="I19" s="184"/>
      <c r="J19" s="184"/>
      <c r="K19" s="184"/>
      <c r="L19" s="184"/>
      <c r="M19" s="184"/>
      <c r="N19" s="184"/>
      <c r="O19" s="184"/>
    </row>
    <row r="20" spans="2:15" ht="15.75" x14ac:dyDescent="0.25">
      <c r="B20" s="210" t="s">
        <v>43</v>
      </c>
      <c r="C20" s="210"/>
      <c r="D20" s="210"/>
      <c r="E20" s="210"/>
      <c r="F20" s="210"/>
      <c r="G20" s="210"/>
      <c r="H20" s="210"/>
      <c r="I20" s="210"/>
      <c r="J20" s="210"/>
      <c r="K20" s="210"/>
      <c r="L20" s="210"/>
      <c r="M20" s="210"/>
      <c r="N20" s="210"/>
      <c r="O20" s="210"/>
    </row>
    <row r="21" spans="2:15" ht="371.25" x14ac:dyDescent="0.25">
      <c r="B21" s="22">
        <v>7</v>
      </c>
      <c r="C21" s="7" t="s">
        <v>44</v>
      </c>
      <c r="D21" s="23" t="s">
        <v>45</v>
      </c>
      <c r="E21" s="24"/>
      <c r="F21" s="24"/>
      <c r="G21" s="11" t="s">
        <v>46</v>
      </c>
      <c r="H21" s="24"/>
      <c r="I21" s="25"/>
      <c r="J21" s="12" t="s">
        <v>24</v>
      </c>
      <c r="K21" s="13" t="s">
        <v>47</v>
      </c>
      <c r="L21" s="14" t="s">
        <v>48</v>
      </c>
      <c r="M21" s="15" t="s">
        <v>49</v>
      </c>
      <c r="N21" s="15" t="s">
        <v>50</v>
      </c>
      <c r="O21" s="16" t="s">
        <v>51</v>
      </c>
    </row>
    <row r="22" spans="2:15" ht="15.75" x14ac:dyDescent="0.25">
      <c r="B22" s="212" t="s">
        <v>52</v>
      </c>
      <c r="C22" s="212"/>
      <c r="D22" s="212"/>
      <c r="E22" s="212"/>
      <c r="F22" s="212"/>
      <c r="G22" s="212"/>
      <c r="H22" s="212"/>
      <c r="I22" s="212"/>
      <c r="J22" s="212"/>
      <c r="K22" s="212"/>
      <c r="L22" s="212"/>
      <c r="M22" s="212"/>
      <c r="N22" s="212"/>
      <c r="O22" s="212"/>
    </row>
    <row r="23" spans="2:15" ht="135" x14ac:dyDescent="0.25">
      <c r="B23" s="26">
        <v>8</v>
      </c>
      <c r="C23" s="27" t="s">
        <v>53</v>
      </c>
      <c r="D23" s="28" t="s">
        <v>54</v>
      </c>
      <c r="E23" s="28"/>
      <c r="F23" s="31">
        <f>(G23*100)/3950</f>
        <v>5.9556496202531655</v>
      </c>
      <c r="G23" s="32">
        <v>235.24816000000001</v>
      </c>
      <c r="H23" s="10"/>
      <c r="I23" s="10"/>
      <c r="J23" s="21" t="s">
        <v>24</v>
      </c>
      <c r="K23" s="10" t="s">
        <v>25</v>
      </c>
      <c r="L23" s="14" t="s">
        <v>55</v>
      </c>
      <c r="M23" s="14" t="s">
        <v>56</v>
      </c>
      <c r="N23" s="14" t="s">
        <v>57</v>
      </c>
      <c r="O23" s="9" t="s">
        <v>58</v>
      </c>
    </row>
    <row r="24" spans="2:15" ht="213.75" x14ac:dyDescent="0.25">
      <c r="B24" s="6">
        <v>9</v>
      </c>
      <c r="C24" s="27" t="s">
        <v>59</v>
      </c>
      <c r="D24" s="29" t="s">
        <v>60</v>
      </c>
      <c r="E24" s="30"/>
      <c r="F24" s="31">
        <f>(G24*100)/3950</f>
        <v>14.995956708860758</v>
      </c>
      <c r="G24" s="32">
        <v>592.34028999999998</v>
      </c>
      <c r="H24" s="10"/>
      <c r="I24" s="10"/>
      <c r="J24" s="21" t="s">
        <v>24</v>
      </c>
      <c r="K24" s="10" t="s">
        <v>25</v>
      </c>
      <c r="L24" s="14" t="s">
        <v>61</v>
      </c>
      <c r="M24" s="14" t="s">
        <v>62</v>
      </c>
      <c r="N24" s="14" t="s">
        <v>63</v>
      </c>
      <c r="O24" s="9" t="s">
        <v>64</v>
      </c>
    </row>
    <row r="25" spans="2:15" ht="180" x14ac:dyDescent="0.25">
      <c r="B25" s="26">
        <v>10</v>
      </c>
      <c r="C25" s="33" t="s">
        <v>65</v>
      </c>
      <c r="D25" s="34" t="s">
        <v>66</v>
      </c>
      <c r="E25" s="35"/>
      <c r="F25" s="31">
        <f>(G25*100)/3950</f>
        <v>5.8331924050632917</v>
      </c>
      <c r="G25" s="32">
        <v>230.4111</v>
      </c>
      <c r="H25" s="10"/>
      <c r="I25" s="10"/>
      <c r="J25" s="21" t="s">
        <v>24</v>
      </c>
      <c r="K25" s="10" t="s">
        <v>25</v>
      </c>
      <c r="L25" s="14" t="s">
        <v>67</v>
      </c>
      <c r="M25" s="14" t="s">
        <v>56</v>
      </c>
      <c r="N25" s="14" t="s">
        <v>68</v>
      </c>
      <c r="O25" s="9" t="s">
        <v>58</v>
      </c>
    </row>
    <row r="26" spans="2:15" ht="135" x14ac:dyDescent="0.25">
      <c r="B26" s="6">
        <v>11</v>
      </c>
      <c r="C26" s="33" t="s">
        <v>69</v>
      </c>
      <c r="D26" s="28" t="s">
        <v>70</v>
      </c>
      <c r="E26" s="36"/>
      <c r="F26" s="31">
        <f>(G26*100)/3950</f>
        <v>6.0831577215189867</v>
      </c>
      <c r="G26" s="32">
        <v>240.28473</v>
      </c>
      <c r="H26" s="10"/>
      <c r="I26" s="10"/>
      <c r="J26" s="21" t="s">
        <v>24</v>
      </c>
      <c r="K26" s="10" t="s">
        <v>25</v>
      </c>
      <c r="L26" s="14" t="s">
        <v>71</v>
      </c>
      <c r="M26" s="14" t="s">
        <v>56</v>
      </c>
      <c r="N26" s="14" t="s">
        <v>57</v>
      </c>
      <c r="O26" s="9" t="s">
        <v>58</v>
      </c>
    </row>
    <row r="27" spans="2:15" ht="135" x14ac:dyDescent="0.25">
      <c r="B27" s="26">
        <v>12</v>
      </c>
      <c r="C27" s="33" t="s">
        <v>72</v>
      </c>
      <c r="D27" s="37" t="s">
        <v>73</v>
      </c>
      <c r="E27" s="36"/>
      <c r="F27" s="31">
        <f>(G27*100)/3950</f>
        <v>6.6553617721518998</v>
      </c>
      <c r="G27" s="32">
        <v>262.88679000000002</v>
      </c>
      <c r="H27" s="10"/>
      <c r="I27" s="10"/>
      <c r="J27" s="21" t="s">
        <v>24</v>
      </c>
      <c r="K27" s="10" t="s">
        <v>25</v>
      </c>
      <c r="L27" s="14" t="s">
        <v>71</v>
      </c>
      <c r="M27" s="14" t="s">
        <v>56</v>
      </c>
      <c r="N27" s="14" t="s">
        <v>57</v>
      </c>
      <c r="O27" s="9" t="s">
        <v>58</v>
      </c>
    </row>
    <row r="28" spans="2:15" ht="135" x14ac:dyDescent="0.25">
      <c r="B28" s="6">
        <v>13</v>
      </c>
      <c r="C28" s="33" t="s">
        <v>74</v>
      </c>
      <c r="D28" s="28" t="s">
        <v>75</v>
      </c>
      <c r="E28" s="36"/>
      <c r="F28" s="38"/>
      <c r="G28" s="38" t="s">
        <v>23</v>
      </c>
      <c r="H28" s="10"/>
      <c r="I28" s="10"/>
      <c r="J28" s="21" t="s">
        <v>24</v>
      </c>
      <c r="K28" s="10" t="s">
        <v>25</v>
      </c>
      <c r="L28" s="14" t="s">
        <v>71</v>
      </c>
      <c r="M28" s="14" t="s">
        <v>56</v>
      </c>
      <c r="N28" s="14" t="s">
        <v>57</v>
      </c>
      <c r="O28" s="9" t="s">
        <v>58</v>
      </c>
    </row>
    <row r="29" spans="2:15" ht="135" x14ac:dyDescent="0.25">
      <c r="B29" s="26">
        <v>14</v>
      </c>
      <c r="C29" s="39" t="s">
        <v>76</v>
      </c>
      <c r="D29" s="28" t="s">
        <v>77</v>
      </c>
      <c r="E29" s="36"/>
      <c r="F29" s="38"/>
      <c r="G29" s="38" t="s">
        <v>23</v>
      </c>
      <c r="H29" s="10"/>
      <c r="I29" s="10"/>
      <c r="J29" s="21" t="s">
        <v>24</v>
      </c>
      <c r="K29" s="10" t="s">
        <v>25</v>
      </c>
      <c r="L29" s="14" t="s">
        <v>71</v>
      </c>
      <c r="M29" s="14" t="s">
        <v>56</v>
      </c>
      <c r="N29" s="14" t="s">
        <v>57</v>
      </c>
      <c r="O29" s="9" t="s">
        <v>58</v>
      </c>
    </row>
    <row r="30" spans="2:15" ht="136.5" customHeight="1" x14ac:dyDescent="0.25">
      <c r="B30" s="6">
        <v>15</v>
      </c>
      <c r="C30" s="33" t="s">
        <v>78</v>
      </c>
      <c r="D30" s="28" t="s">
        <v>79</v>
      </c>
      <c r="E30" s="36"/>
      <c r="F30" s="38"/>
      <c r="G30" s="38" t="s">
        <v>23</v>
      </c>
      <c r="H30" s="10"/>
      <c r="I30" s="10"/>
      <c r="J30" s="21" t="s">
        <v>24</v>
      </c>
      <c r="K30" s="10" t="s">
        <v>25</v>
      </c>
      <c r="L30" s="14" t="s">
        <v>71</v>
      </c>
      <c r="M30" s="14" t="s">
        <v>56</v>
      </c>
      <c r="N30" s="14" t="s">
        <v>57</v>
      </c>
      <c r="O30" s="9" t="s">
        <v>58</v>
      </c>
    </row>
    <row r="31" spans="2:15" ht="138" customHeight="1" x14ac:dyDescent="0.25">
      <c r="B31" s="26">
        <v>16</v>
      </c>
      <c r="C31" s="33" t="s">
        <v>80</v>
      </c>
      <c r="D31" s="34" t="s">
        <v>81</v>
      </c>
      <c r="E31" s="35"/>
      <c r="F31" s="38"/>
      <c r="G31" s="38" t="s">
        <v>23</v>
      </c>
      <c r="H31" s="10"/>
      <c r="I31" s="10"/>
      <c r="J31" s="21" t="s">
        <v>24</v>
      </c>
      <c r="K31" s="10" t="s">
        <v>25</v>
      </c>
      <c r="L31" s="14" t="s">
        <v>71</v>
      </c>
      <c r="M31" s="14" t="s">
        <v>56</v>
      </c>
      <c r="N31" s="14" t="s">
        <v>57</v>
      </c>
      <c r="O31" s="9" t="s">
        <v>58</v>
      </c>
    </row>
    <row r="32" spans="2:15" ht="135" x14ac:dyDescent="0.25">
      <c r="B32" s="6">
        <v>17</v>
      </c>
      <c r="C32" s="33" t="s">
        <v>82</v>
      </c>
      <c r="D32" s="40" t="s">
        <v>83</v>
      </c>
      <c r="E32" s="41"/>
      <c r="F32" s="120">
        <f>+(G32*100)/3950</f>
        <v>11.46639924050633</v>
      </c>
      <c r="G32" s="32">
        <v>452.92277000000001</v>
      </c>
      <c r="H32" s="41"/>
      <c r="I32" s="41"/>
      <c r="J32" s="42" t="s">
        <v>24</v>
      </c>
      <c r="K32" s="42" t="s">
        <v>84</v>
      </c>
      <c r="L32" s="14" t="s">
        <v>71</v>
      </c>
      <c r="M32" s="14" t="s">
        <v>56</v>
      </c>
      <c r="N32" s="14" t="s">
        <v>57</v>
      </c>
      <c r="O32" s="9" t="s">
        <v>58</v>
      </c>
    </row>
    <row r="33" spans="1:15" ht="174" customHeight="1" x14ac:dyDescent="0.25">
      <c r="B33" s="26">
        <v>18</v>
      </c>
      <c r="C33" s="40" t="s">
        <v>85</v>
      </c>
      <c r="D33" s="40" t="s">
        <v>86</v>
      </c>
      <c r="E33" s="41"/>
      <c r="F33" s="31">
        <f>(G33*100)/3950</f>
        <v>9.9868106329113928</v>
      </c>
      <c r="G33" s="32">
        <v>394.47901999999999</v>
      </c>
      <c r="H33" s="41"/>
      <c r="I33" s="41"/>
      <c r="J33" s="42" t="s">
        <v>24</v>
      </c>
      <c r="K33" s="42" t="s">
        <v>87</v>
      </c>
      <c r="L33" s="14" t="s">
        <v>71</v>
      </c>
      <c r="M33" s="14" t="s">
        <v>56</v>
      </c>
      <c r="N33" s="14" t="s">
        <v>57</v>
      </c>
      <c r="O33" s="9" t="s">
        <v>58</v>
      </c>
    </row>
    <row r="34" spans="1:15" ht="169.5" customHeight="1" x14ac:dyDescent="0.25">
      <c r="B34" s="6">
        <v>19</v>
      </c>
      <c r="C34" s="33" t="s">
        <v>88</v>
      </c>
      <c r="D34" s="40" t="s">
        <v>89</v>
      </c>
      <c r="E34" s="41"/>
      <c r="F34" s="31">
        <f>(G34*100)/3950</f>
        <v>9.9499549367088616</v>
      </c>
      <c r="G34" s="32">
        <v>393.02321999999998</v>
      </c>
      <c r="H34" s="41"/>
      <c r="I34" s="41"/>
      <c r="J34" s="42" t="s">
        <v>24</v>
      </c>
      <c r="K34" s="42" t="s">
        <v>90</v>
      </c>
      <c r="L34" s="14" t="s">
        <v>71</v>
      </c>
      <c r="M34" s="14" t="s">
        <v>56</v>
      </c>
      <c r="N34" s="14" t="s">
        <v>57</v>
      </c>
      <c r="O34" s="9" t="s">
        <v>58</v>
      </c>
    </row>
    <row r="35" spans="1:15" ht="15.75" x14ac:dyDescent="0.25">
      <c r="B35" s="213" t="s">
        <v>91</v>
      </c>
      <c r="C35" s="213"/>
      <c r="D35" s="213"/>
      <c r="E35" s="213"/>
      <c r="F35" s="213"/>
      <c r="G35" s="213"/>
      <c r="H35" s="213"/>
      <c r="I35" s="213"/>
      <c r="J35" s="213"/>
      <c r="K35" s="213"/>
      <c r="L35" s="213"/>
      <c r="M35" s="213"/>
      <c r="N35" s="213"/>
      <c r="O35" s="213"/>
    </row>
    <row r="36" spans="1:15" ht="189.75" customHeight="1" x14ac:dyDescent="0.25">
      <c r="B36" s="43">
        <v>20</v>
      </c>
      <c r="C36" s="33" t="s">
        <v>92</v>
      </c>
      <c r="D36" s="44" t="s">
        <v>93</v>
      </c>
      <c r="E36" s="45"/>
      <c r="F36" s="38"/>
      <c r="G36" s="38" t="s">
        <v>23</v>
      </c>
      <c r="H36" s="10"/>
      <c r="I36" s="10" t="s">
        <v>24</v>
      </c>
      <c r="J36" s="21"/>
      <c r="K36" s="10" t="s">
        <v>25</v>
      </c>
      <c r="L36" s="14" t="s">
        <v>71</v>
      </c>
      <c r="M36" s="14" t="s">
        <v>94</v>
      </c>
      <c r="N36" s="14" t="s">
        <v>95</v>
      </c>
      <c r="O36" s="9" t="s">
        <v>58</v>
      </c>
    </row>
    <row r="37" spans="1:15" ht="146.25" x14ac:dyDescent="0.25">
      <c r="B37" s="43">
        <v>21</v>
      </c>
      <c r="C37" s="40" t="s">
        <v>96</v>
      </c>
      <c r="D37" s="34" t="s">
        <v>97</v>
      </c>
      <c r="E37" s="35"/>
      <c r="F37" s="38"/>
      <c r="G37" s="38" t="s">
        <v>23</v>
      </c>
      <c r="H37" s="10"/>
      <c r="I37" s="10" t="s">
        <v>24</v>
      </c>
      <c r="J37" s="21"/>
      <c r="K37" s="10" t="s">
        <v>98</v>
      </c>
      <c r="L37" s="14" t="s">
        <v>71</v>
      </c>
      <c r="M37" s="14" t="s">
        <v>94</v>
      </c>
      <c r="N37" s="14" t="s">
        <v>95</v>
      </c>
      <c r="O37" s="9" t="s">
        <v>58</v>
      </c>
    </row>
    <row r="38" spans="1:15" ht="146.25" x14ac:dyDescent="0.25">
      <c r="B38" s="43">
        <v>22</v>
      </c>
      <c r="C38" s="46" t="s">
        <v>99</v>
      </c>
      <c r="D38" s="28" t="s">
        <v>100</v>
      </c>
      <c r="E38" s="36"/>
      <c r="F38" s="31">
        <f t="shared" ref="F38:F69" si="0">(G38*100)/3950</f>
        <v>0.46812303797468363</v>
      </c>
      <c r="G38" s="32">
        <v>18.490860000000001</v>
      </c>
      <c r="H38" s="10"/>
      <c r="I38" s="10" t="s">
        <v>24</v>
      </c>
      <c r="J38" s="21"/>
      <c r="K38" s="10" t="s">
        <v>98</v>
      </c>
      <c r="L38" s="14" t="s">
        <v>71</v>
      </c>
      <c r="M38" s="14" t="s">
        <v>94</v>
      </c>
      <c r="N38" s="14" t="s">
        <v>95</v>
      </c>
      <c r="O38" s="9" t="s">
        <v>58</v>
      </c>
    </row>
    <row r="39" spans="1:15" ht="146.25" x14ac:dyDescent="0.25">
      <c r="B39" s="43">
        <v>23</v>
      </c>
      <c r="C39" s="33" t="s">
        <v>101</v>
      </c>
      <c r="D39" s="28" t="s">
        <v>102</v>
      </c>
      <c r="E39" s="36"/>
      <c r="F39" s="31">
        <f t="shared" si="0"/>
        <v>0.44895569620253167</v>
      </c>
      <c r="G39" s="32">
        <v>17.733750000000001</v>
      </c>
      <c r="H39" s="10"/>
      <c r="I39" s="10" t="s">
        <v>24</v>
      </c>
      <c r="J39" s="21"/>
      <c r="K39" s="10" t="s">
        <v>98</v>
      </c>
      <c r="L39" s="14" t="s">
        <v>71</v>
      </c>
      <c r="M39" s="14" t="s">
        <v>94</v>
      </c>
      <c r="N39" s="14" t="s">
        <v>95</v>
      </c>
      <c r="O39" s="9" t="s">
        <v>58</v>
      </c>
    </row>
    <row r="40" spans="1:15" ht="146.25" x14ac:dyDescent="0.25">
      <c r="B40" s="43">
        <v>24</v>
      </c>
      <c r="C40" s="33" t="s">
        <v>103</v>
      </c>
      <c r="D40" s="28" t="s">
        <v>104</v>
      </c>
      <c r="E40" s="36"/>
      <c r="F40" s="31">
        <f t="shared" si="0"/>
        <v>0.44687594936708858</v>
      </c>
      <c r="G40" s="32">
        <v>17.651599999999998</v>
      </c>
      <c r="H40" s="10"/>
      <c r="I40" s="10" t="s">
        <v>24</v>
      </c>
      <c r="J40" s="21"/>
      <c r="K40" s="10" t="s">
        <v>98</v>
      </c>
      <c r="L40" s="14" t="s">
        <v>105</v>
      </c>
      <c r="M40" s="14" t="s">
        <v>94</v>
      </c>
      <c r="N40" s="14" t="s">
        <v>95</v>
      </c>
      <c r="O40" s="9" t="s">
        <v>58</v>
      </c>
    </row>
    <row r="41" spans="1:15" ht="146.25" x14ac:dyDescent="0.25">
      <c r="B41" s="43">
        <v>25</v>
      </c>
      <c r="C41" s="33" t="s">
        <v>106</v>
      </c>
      <c r="D41" s="28" t="s">
        <v>107</v>
      </c>
      <c r="E41" s="36"/>
      <c r="F41" s="31">
        <f t="shared" si="0"/>
        <v>0.45156253164556964</v>
      </c>
      <c r="G41" s="32">
        <v>17.83672</v>
      </c>
      <c r="H41" s="10"/>
      <c r="I41" s="10" t="s">
        <v>24</v>
      </c>
      <c r="J41" s="21"/>
      <c r="K41" s="10" t="s">
        <v>98</v>
      </c>
      <c r="L41" s="14" t="s">
        <v>71</v>
      </c>
      <c r="M41" s="14" t="s">
        <v>94</v>
      </c>
      <c r="N41" s="14" t="s">
        <v>95</v>
      </c>
      <c r="O41" s="9" t="s">
        <v>58</v>
      </c>
    </row>
    <row r="42" spans="1:15" ht="168.75" x14ac:dyDescent="0.25">
      <c r="B42" s="43">
        <v>26</v>
      </c>
      <c r="C42" s="33" t="s">
        <v>108</v>
      </c>
      <c r="D42" s="37" t="s">
        <v>109</v>
      </c>
      <c r="E42" s="36"/>
      <c r="F42" s="31">
        <f t="shared" si="0"/>
        <v>1.1578663291139242</v>
      </c>
      <c r="G42" s="32">
        <v>45.735720000000001</v>
      </c>
      <c r="H42" s="10"/>
      <c r="I42" s="10" t="s">
        <v>24</v>
      </c>
      <c r="J42" s="21"/>
      <c r="K42" s="10" t="s">
        <v>98</v>
      </c>
      <c r="L42" s="14" t="s">
        <v>71</v>
      </c>
      <c r="M42" s="14" t="s">
        <v>94</v>
      </c>
      <c r="N42" s="14" t="s">
        <v>95</v>
      </c>
      <c r="O42" s="9" t="s">
        <v>110</v>
      </c>
    </row>
    <row r="43" spans="1:15" ht="157.5" x14ac:dyDescent="0.25">
      <c r="B43" s="43">
        <v>27</v>
      </c>
      <c r="C43" s="33" t="s">
        <v>111</v>
      </c>
      <c r="D43" s="47" t="s">
        <v>112</v>
      </c>
      <c r="E43" s="36"/>
      <c r="F43" s="31">
        <f t="shared" si="0"/>
        <v>0.94814531645569622</v>
      </c>
      <c r="G43" s="32">
        <v>37.451740000000001</v>
      </c>
      <c r="H43" s="10"/>
      <c r="I43" s="10" t="s">
        <v>24</v>
      </c>
      <c r="J43" s="21"/>
      <c r="K43" s="10" t="s">
        <v>98</v>
      </c>
      <c r="L43" s="14" t="s">
        <v>71</v>
      </c>
      <c r="M43" s="14" t="s">
        <v>94</v>
      </c>
      <c r="N43" s="14" t="s">
        <v>95</v>
      </c>
      <c r="O43" s="9" t="s">
        <v>58</v>
      </c>
    </row>
    <row r="44" spans="1:15" ht="183" customHeight="1" x14ac:dyDescent="0.25">
      <c r="B44" s="43">
        <v>28</v>
      </c>
      <c r="C44" s="33" t="s">
        <v>113</v>
      </c>
      <c r="D44" s="28" t="s">
        <v>114</v>
      </c>
      <c r="E44" s="36"/>
      <c r="F44" s="31">
        <f t="shared" si="0"/>
        <v>0.96737544303797462</v>
      </c>
      <c r="G44" s="32">
        <v>38.211329999999997</v>
      </c>
      <c r="H44" s="10"/>
      <c r="I44" s="10" t="s">
        <v>24</v>
      </c>
      <c r="J44" s="21"/>
      <c r="K44" s="10" t="s">
        <v>98</v>
      </c>
      <c r="L44" s="14" t="s">
        <v>71</v>
      </c>
      <c r="M44" s="14" t="s">
        <v>94</v>
      </c>
      <c r="N44" s="14" t="s">
        <v>95</v>
      </c>
      <c r="O44" s="9" t="s">
        <v>110</v>
      </c>
    </row>
    <row r="45" spans="1:15" ht="146.25" x14ac:dyDescent="0.25">
      <c r="B45" s="43">
        <v>29</v>
      </c>
      <c r="C45" s="33" t="s">
        <v>115</v>
      </c>
      <c r="D45" s="28" t="s">
        <v>116</v>
      </c>
      <c r="E45" s="36"/>
      <c r="F45" s="31">
        <f t="shared" si="0"/>
        <v>0.67786379746835446</v>
      </c>
      <c r="G45" s="32">
        <v>26.77562</v>
      </c>
      <c r="H45" s="10"/>
      <c r="I45" s="10" t="s">
        <v>24</v>
      </c>
      <c r="J45" s="21"/>
      <c r="K45" s="10" t="s">
        <v>98</v>
      </c>
      <c r="L45" s="14" t="s">
        <v>71</v>
      </c>
      <c r="M45" s="14" t="s">
        <v>94</v>
      </c>
      <c r="N45" s="14" t="s">
        <v>95</v>
      </c>
      <c r="O45" s="9" t="s">
        <v>58</v>
      </c>
    </row>
    <row r="46" spans="1:15" ht="146.25" x14ac:dyDescent="0.25">
      <c r="B46" s="43">
        <v>30</v>
      </c>
      <c r="C46" s="33" t="s">
        <v>117</v>
      </c>
      <c r="D46" s="28" t="s">
        <v>118</v>
      </c>
      <c r="E46" s="36"/>
      <c r="F46" s="31">
        <f t="shared" si="0"/>
        <v>1.8799392405063289</v>
      </c>
      <c r="G46" s="32">
        <v>74.257599999999996</v>
      </c>
      <c r="H46" s="10"/>
      <c r="I46" s="10" t="s">
        <v>24</v>
      </c>
      <c r="J46" s="21"/>
      <c r="K46" s="10" t="s">
        <v>98</v>
      </c>
      <c r="L46" s="14" t="s">
        <v>105</v>
      </c>
      <c r="M46" s="14" t="s">
        <v>94</v>
      </c>
      <c r="N46" s="14" t="s">
        <v>95</v>
      </c>
      <c r="O46" s="9" t="s">
        <v>110</v>
      </c>
    </row>
    <row r="47" spans="1:15" ht="146.25" x14ac:dyDescent="0.25">
      <c r="A47" s="43">
        <v>36</v>
      </c>
      <c r="B47" s="207">
        <v>31</v>
      </c>
      <c r="C47" s="39" t="s">
        <v>119</v>
      </c>
      <c r="D47" s="48" t="s">
        <v>120</v>
      </c>
      <c r="E47" s="49"/>
      <c r="F47" s="31">
        <f t="shared" si="0"/>
        <v>1.6516194936708859</v>
      </c>
      <c r="G47" s="32">
        <v>65.238969999999995</v>
      </c>
      <c r="H47" s="10"/>
      <c r="I47" s="21" t="s">
        <v>24</v>
      </c>
      <c r="J47" s="21"/>
      <c r="K47" s="10" t="s">
        <v>25</v>
      </c>
      <c r="L47" s="14" t="s">
        <v>71</v>
      </c>
      <c r="M47" s="14" t="s">
        <v>94</v>
      </c>
      <c r="N47" s="14" t="s">
        <v>95</v>
      </c>
      <c r="O47" s="9" t="s">
        <v>110</v>
      </c>
    </row>
    <row r="48" spans="1:15" ht="146.25" x14ac:dyDescent="0.25">
      <c r="B48" s="43">
        <v>32</v>
      </c>
      <c r="C48" s="39" t="s">
        <v>121</v>
      </c>
      <c r="D48" s="50" t="s">
        <v>122</v>
      </c>
      <c r="E48" s="49"/>
      <c r="F48" s="31">
        <f t="shared" si="0"/>
        <v>1.5991777215189875</v>
      </c>
      <c r="G48" s="32">
        <v>63.167520000000003</v>
      </c>
      <c r="H48" s="51"/>
      <c r="I48" s="52" t="s">
        <v>24</v>
      </c>
      <c r="J48" s="53"/>
      <c r="K48" s="54" t="s">
        <v>25</v>
      </c>
      <c r="L48" s="14" t="s">
        <v>71</v>
      </c>
      <c r="M48" s="14" t="s">
        <v>94</v>
      </c>
      <c r="N48" s="14" t="s">
        <v>95</v>
      </c>
      <c r="O48" s="9" t="s">
        <v>58</v>
      </c>
    </row>
    <row r="49" spans="2:15" ht="281.25" x14ac:dyDescent="0.25">
      <c r="B49" s="43">
        <v>33</v>
      </c>
      <c r="C49" s="33" t="s">
        <v>123</v>
      </c>
      <c r="D49" s="28" t="s">
        <v>124</v>
      </c>
      <c r="E49" s="36"/>
      <c r="F49" s="31">
        <f t="shared" si="0"/>
        <v>0.64778101265822785</v>
      </c>
      <c r="G49" s="32">
        <v>25.587350000000001</v>
      </c>
      <c r="H49" s="10"/>
      <c r="I49" s="10" t="s">
        <v>24</v>
      </c>
      <c r="J49" s="21"/>
      <c r="K49" s="10" t="s">
        <v>98</v>
      </c>
      <c r="L49" s="14" t="s">
        <v>71</v>
      </c>
      <c r="M49" s="14" t="s">
        <v>94</v>
      </c>
      <c r="N49" s="14" t="s">
        <v>95</v>
      </c>
      <c r="O49" s="9" t="s">
        <v>58</v>
      </c>
    </row>
    <row r="50" spans="2:15" ht="202.5" x14ac:dyDescent="0.25">
      <c r="B50" s="43">
        <v>34</v>
      </c>
      <c r="C50" s="33" t="s">
        <v>125</v>
      </c>
      <c r="D50" s="28" t="s">
        <v>126</v>
      </c>
      <c r="E50" s="36"/>
      <c r="F50" s="31">
        <f t="shared" si="0"/>
        <v>0.64080025316455702</v>
      </c>
      <c r="G50" s="32">
        <v>25.311610000000002</v>
      </c>
      <c r="H50" s="10"/>
      <c r="I50" s="10" t="s">
        <v>24</v>
      </c>
      <c r="J50" s="21"/>
      <c r="K50" s="10" t="s">
        <v>98</v>
      </c>
      <c r="L50" s="14" t="s">
        <v>71</v>
      </c>
      <c r="M50" s="14" t="s">
        <v>94</v>
      </c>
      <c r="N50" s="14" t="s">
        <v>95</v>
      </c>
      <c r="O50" s="9" t="s">
        <v>58</v>
      </c>
    </row>
    <row r="51" spans="2:15" ht="202.5" x14ac:dyDescent="0.25">
      <c r="B51" s="43">
        <v>35</v>
      </c>
      <c r="C51" s="33" t="s">
        <v>127</v>
      </c>
      <c r="D51" s="34" t="s">
        <v>128</v>
      </c>
      <c r="E51" s="35"/>
      <c r="F51" s="31">
        <f t="shared" si="0"/>
        <v>0.64319924050632904</v>
      </c>
      <c r="G51" s="32">
        <v>25.406369999999999</v>
      </c>
      <c r="H51" s="10"/>
      <c r="I51" s="10" t="s">
        <v>24</v>
      </c>
      <c r="J51" s="21"/>
      <c r="K51" s="10" t="s">
        <v>98</v>
      </c>
      <c r="L51" s="14" t="s">
        <v>71</v>
      </c>
      <c r="M51" s="14" t="s">
        <v>94</v>
      </c>
      <c r="N51" s="14" t="s">
        <v>95</v>
      </c>
      <c r="O51" s="9" t="s">
        <v>58</v>
      </c>
    </row>
    <row r="52" spans="2:15" ht="157.5" x14ac:dyDescent="0.25">
      <c r="B52" s="43">
        <v>36</v>
      </c>
      <c r="C52" s="39" t="s">
        <v>129</v>
      </c>
      <c r="D52" s="20" t="s">
        <v>130</v>
      </c>
      <c r="E52" s="18"/>
      <c r="F52" s="31">
        <f t="shared" si="0"/>
        <v>0.63965164556962018</v>
      </c>
      <c r="G52" s="32">
        <v>25.26624</v>
      </c>
      <c r="H52" s="55"/>
      <c r="I52" s="21" t="s">
        <v>24</v>
      </c>
      <c r="J52" s="21"/>
      <c r="K52" s="21" t="s">
        <v>25</v>
      </c>
      <c r="L52" s="14" t="s">
        <v>105</v>
      </c>
      <c r="M52" s="14" t="s">
        <v>94</v>
      </c>
      <c r="N52" s="14" t="s">
        <v>95</v>
      </c>
      <c r="O52" s="9" t="s">
        <v>58</v>
      </c>
    </row>
    <row r="53" spans="2:15" ht="157.5" x14ac:dyDescent="0.25">
      <c r="B53" s="43">
        <v>37</v>
      </c>
      <c r="C53" s="33" t="s">
        <v>131</v>
      </c>
      <c r="D53" s="34" t="s">
        <v>132</v>
      </c>
      <c r="E53" s="35"/>
      <c r="F53" s="31">
        <f t="shared" si="0"/>
        <v>0.83347746835443037</v>
      </c>
      <c r="G53" s="32">
        <v>32.922359999999998</v>
      </c>
      <c r="H53" s="10"/>
      <c r="I53" s="10"/>
      <c r="J53" s="21" t="s">
        <v>24</v>
      </c>
      <c r="K53" s="10" t="s">
        <v>25</v>
      </c>
      <c r="L53" s="14" t="s">
        <v>71</v>
      </c>
      <c r="M53" s="14" t="s">
        <v>94</v>
      </c>
      <c r="N53" s="14" t="s">
        <v>95</v>
      </c>
      <c r="O53" s="9" t="s">
        <v>58</v>
      </c>
    </row>
    <row r="54" spans="2:15" ht="157.5" x14ac:dyDescent="0.25">
      <c r="B54" s="43">
        <v>38</v>
      </c>
      <c r="C54" s="33" t="s">
        <v>133</v>
      </c>
      <c r="D54" s="34" t="s">
        <v>134</v>
      </c>
      <c r="E54" s="35"/>
      <c r="F54" s="31">
        <f t="shared" si="0"/>
        <v>0.74553898734177215</v>
      </c>
      <c r="G54" s="32">
        <v>29.448789999999999</v>
      </c>
      <c r="H54" s="10"/>
      <c r="I54" s="10" t="s">
        <v>24</v>
      </c>
      <c r="J54" s="21"/>
      <c r="K54" s="10" t="s">
        <v>25</v>
      </c>
      <c r="L54" s="14" t="s">
        <v>71</v>
      </c>
      <c r="M54" s="14" t="s">
        <v>94</v>
      </c>
      <c r="N54" s="14" t="s">
        <v>95</v>
      </c>
      <c r="O54" s="9" t="s">
        <v>58</v>
      </c>
    </row>
    <row r="55" spans="2:15" ht="191.25" x14ac:dyDescent="0.25">
      <c r="B55" s="43">
        <v>39</v>
      </c>
      <c r="C55" s="33" t="s">
        <v>135</v>
      </c>
      <c r="D55" s="34" t="s">
        <v>136</v>
      </c>
      <c r="E55" s="35"/>
      <c r="F55" s="31">
        <f t="shared" si="0"/>
        <v>0.73611392405063292</v>
      </c>
      <c r="G55" s="32">
        <v>29.076499999999999</v>
      </c>
      <c r="H55" s="10"/>
      <c r="I55" s="10" t="s">
        <v>24</v>
      </c>
      <c r="J55" s="21"/>
      <c r="K55" s="10" t="s">
        <v>25</v>
      </c>
      <c r="L55" s="14" t="s">
        <v>105</v>
      </c>
      <c r="M55" s="14" t="s">
        <v>94</v>
      </c>
      <c r="N55" s="14" t="s">
        <v>95</v>
      </c>
      <c r="O55" s="9" t="s">
        <v>58</v>
      </c>
    </row>
    <row r="56" spans="2:15" ht="146.25" x14ac:dyDescent="0.25">
      <c r="B56" s="43">
        <v>40</v>
      </c>
      <c r="C56" s="33" t="s">
        <v>137</v>
      </c>
      <c r="D56" s="34" t="s">
        <v>138</v>
      </c>
      <c r="E56" s="35"/>
      <c r="F56" s="31">
        <f t="shared" si="0"/>
        <v>5.0706035443037969</v>
      </c>
      <c r="G56" s="32">
        <v>200.28883999999999</v>
      </c>
      <c r="H56" s="10"/>
      <c r="I56" s="10"/>
      <c r="J56" s="21" t="s">
        <v>24</v>
      </c>
      <c r="K56" s="10" t="s">
        <v>25</v>
      </c>
      <c r="L56" s="14" t="s">
        <v>71</v>
      </c>
      <c r="M56" s="14" t="s">
        <v>94</v>
      </c>
      <c r="N56" s="14" t="s">
        <v>95</v>
      </c>
      <c r="O56" s="9" t="s">
        <v>58</v>
      </c>
    </row>
    <row r="57" spans="2:15" ht="191.25" x14ac:dyDescent="0.25">
      <c r="B57" s="43">
        <v>41</v>
      </c>
      <c r="C57" s="33" t="s">
        <v>139</v>
      </c>
      <c r="D57" s="34" t="s">
        <v>140</v>
      </c>
      <c r="E57" s="35"/>
      <c r="F57" s="31">
        <f t="shared" si="0"/>
        <v>1.5860691139240506</v>
      </c>
      <c r="G57" s="32">
        <v>62.649729999999998</v>
      </c>
      <c r="H57" s="10"/>
      <c r="I57" s="10" t="s">
        <v>24</v>
      </c>
      <c r="J57" s="21"/>
      <c r="K57" s="10" t="s">
        <v>25</v>
      </c>
      <c r="L57" s="14" t="s">
        <v>71</v>
      </c>
      <c r="M57" s="14" t="s">
        <v>94</v>
      </c>
      <c r="N57" s="14" t="s">
        <v>95</v>
      </c>
      <c r="O57" s="9" t="s">
        <v>58</v>
      </c>
    </row>
    <row r="58" spans="2:15" ht="191.25" x14ac:dyDescent="0.25">
      <c r="B58" s="43">
        <v>42</v>
      </c>
      <c r="C58" s="33" t="s">
        <v>141</v>
      </c>
      <c r="D58" s="34" t="s">
        <v>142</v>
      </c>
      <c r="E58" s="35"/>
      <c r="F58" s="31">
        <f t="shared" si="0"/>
        <v>6.4504215189873424</v>
      </c>
      <c r="G58" s="32">
        <v>254.79165</v>
      </c>
      <c r="H58" s="10"/>
      <c r="I58" s="10"/>
      <c r="J58" s="21" t="s">
        <v>24</v>
      </c>
      <c r="K58" s="21" t="s">
        <v>143</v>
      </c>
      <c r="L58" s="14" t="s">
        <v>105</v>
      </c>
      <c r="M58" s="14" t="s">
        <v>94</v>
      </c>
      <c r="N58" s="14" t="s">
        <v>95</v>
      </c>
      <c r="O58" s="9" t="s">
        <v>58</v>
      </c>
    </row>
    <row r="59" spans="2:15" ht="191.25" x14ac:dyDescent="0.25">
      <c r="B59" s="43">
        <v>43</v>
      </c>
      <c r="C59" s="33" t="s">
        <v>144</v>
      </c>
      <c r="D59" s="34" t="s">
        <v>142</v>
      </c>
      <c r="E59" s="35"/>
      <c r="F59" s="31">
        <f t="shared" si="0"/>
        <v>6.9537260759493673</v>
      </c>
      <c r="G59" s="32">
        <v>274.67218000000003</v>
      </c>
      <c r="H59" s="10"/>
      <c r="I59" s="10"/>
      <c r="J59" s="21" t="s">
        <v>24</v>
      </c>
      <c r="K59" s="21" t="s">
        <v>25</v>
      </c>
      <c r="L59" s="14" t="s">
        <v>71</v>
      </c>
      <c r="M59" s="14" t="s">
        <v>94</v>
      </c>
      <c r="N59" s="14" t="s">
        <v>95</v>
      </c>
      <c r="O59" s="9" t="s">
        <v>58</v>
      </c>
    </row>
    <row r="60" spans="2:15" ht="146.25" x14ac:dyDescent="0.25">
      <c r="B60" s="43">
        <v>44</v>
      </c>
      <c r="C60" s="33" t="s">
        <v>145</v>
      </c>
      <c r="D60" s="34" t="s">
        <v>146</v>
      </c>
      <c r="E60" s="35"/>
      <c r="F60" s="31">
        <f t="shared" si="0"/>
        <v>6.4459516455696209</v>
      </c>
      <c r="G60" s="32">
        <v>254.61509000000001</v>
      </c>
      <c r="H60" s="10"/>
      <c r="I60" s="10"/>
      <c r="J60" s="21" t="s">
        <v>24</v>
      </c>
      <c r="K60" s="21" t="s">
        <v>143</v>
      </c>
      <c r="L60" s="14" t="s">
        <v>71</v>
      </c>
      <c r="M60" s="14" t="s">
        <v>94</v>
      </c>
      <c r="N60" s="14" t="s">
        <v>95</v>
      </c>
      <c r="O60" s="9" t="s">
        <v>58</v>
      </c>
    </row>
    <row r="61" spans="2:15" ht="146.25" x14ac:dyDescent="0.25">
      <c r="B61" s="43">
        <v>45</v>
      </c>
      <c r="C61" s="33" t="s">
        <v>147</v>
      </c>
      <c r="D61" s="34" t="s">
        <v>148</v>
      </c>
      <c r="E61" s="35"/>
      <c r="F61" s="31">
        <f t="shared" si="0"/>
        <v>6.9547450632911385</v>
      </c>
      <c r="G61" s="32">
        <v>274.71242999999998</v>
      </c>
      <c r="H61" s="10"/>
      <c r="I61" s="10" t="s">
        <v>24</v>
      </c>
      <c r="J61" s="21"/>
      <c r="K61" s="10" t="s">
        <v>25</v>
      </c>
      <c r="L61" s="14" t="s">
        <v>71</v>
      </c>
      <c r="M61" s="14" t="s">
        <v>94</v>
      </c>
      <c r="N61" s="14" t="s">
        <v>95</v>
      </c>
      <c r="O61" s="9" t="s">
        <v>58</v>
      </c>
    </row>
    <row r="62" spans="2:15" ht="247.5" x14ac:dyDescent="0.25">
      <c r="B62" s="43">
        <v>46</v>
      </c>
      <c r="C62" s="33" t="s">
        <v>149</v>
      </c>
      <c r="D62" s="34" t="s">
        <v>150</v>
      </c>
      <c r="E62" s="35"/>
      <c r="F62" s="31">
        <f t="shared" si="0"/>
        <v>5.5658524050632909</v>
      </c>
      <c r="G62" s="32">
        <v>219.85117</v>
      </c>
      <c r="H62" s="10"/>
      <c r="I62" s="10"/>
      <c r="J62" s="21" t="s">
        <v>24</v>
      </c>
      <c r="K62" s="10" t="s">
        <v>25</v>
      </c>
      <c r="L62" s="14" t="s">
        <v>71</v>
      </c>
      <c r="M62" s="14" t="s">
        <v>94</v>
      </c>
      <c r="N62" s="14" t="s">
        <v>95</v>
      </c>
      <c r="O62" s="9" t="s">
        <v>58</v>
      </c>
    </row>
    <row r="63" spans="2:15" ht="225" x14ac:dyDescent="0.25">
      <c r="B63" s="43">
        <v>47</v>
      </c>
      <c r="C63" s="33" t="s">
        <v>151</v>
      </c>
      <c r="D63" s="34" t="s">
        <v>152</v>
      </c>
      <c r="E63" s="35"/>
      <c r="F63" s="31">
        <f t="shared" si="0"/>
        <v>5.5721501265822777</v>
      </c>
      <c r="G63" s="32">
        <v>220.09993</v>
      </c>
      <c r="H63" s="10"/>
      <c r="I63" s="10" t="s">
        <v>24</v>
      </c>
      <c r="J63" s="21"/>
      <c r="K63" s="10" t="s">
        <v>25</v>
      </c>
      <c r="L63" s="14" t="s">
        <v>71</v>
      </c>
      <c r="M63" s="14" t="s">
        <v>94</v>
      </c>
      <c r="N63" s="14" t="s">
        <v>95</v>
      </c>
      <c r="O63" s="9" t="s">
        <v>58</v>
      </c>
    </row>
    <row r="64" spans="2:15" ht="146.25" x14ac:dyDescent="0.25">
      <c r="B64" s="43">
        <v>48</v>
      </c>
      <c r="C64" s="33" t="s">
        <v>153</v>
      </c>
      <c r="D64" s="34" t="s">
        <v>154</v>
      </c>
      <c r="E64" s="35"/>
      <c r="F64" s="31">
        <f t="shared" si="0"/>
        <v>6.9384427848101264</v>
      </c>
      <c r="G64" s="32">
        <v>274.06849</v>
      </c>
      <c r="H64" s="10"/>
      <c r="I64" s="10" t="s">
        <v>24</v>
      </c>
      <c r="J64" s="21"/>
      <c r="K64" s="10" t="s">
        <v>143</v>
      </c>
      <c r="L64" s="14" t="s">
        <v>71</v>
      </c>
      <c r="M64" s="14" t="s">
        <v>94</v>
      </c>
      <c r="N64" s="14" t="s">
        <v>95</v>
      </c>
      <c r="O64" s="9" t="s">
        <v>58</v>
      </c>
    </row>
    <row r="65" spans="2:15" ht="157.5" x14ac:dyDescent="0.25">
      <c r="B65" s="43">
        <v>49</v>
      </c>
      <c r="C65" s="33" t="s">
        <v>155</v>
      </c>
      <c r="D65" s="28" t="s">
        <v>156</v>
      </c>
      <c r="E65" s="36"/>
      <c r="F65" s="31">
        <f t="shared" si="0"/>
        <v>1.2419037974683542</v>
      </c>
      <c r="G65" s="32">
        <v>49.055199999999999</v>
      </c>
      <c r="H65" s="10"/>
      <c r="I65" s="10" t="s">
        <v>24</v>
      </c>
      <c r="J65" s="21"/>
      <c r="K65" s="10" t="s">
        <v>25</v>
      </c>
      <c r="L65" s="14" t="s">
        <v>71</v>
      </c>
      <c r="M65" s="14" t="s">
        <v>94</v>
      </c>
      <c r="N65" s="14" t="s">
        <v>95</v>
      </c>
      <c r="O65" s="9" t="s">
        <v>58</v>
      </c>
    </row>
    <row r="66" spans="2:15" ht="146.25" x14ac:dyDescent="0.25">
      <c r="B66" s="43">
        <v>50</v>
      </c>
      <c r="C66" s="33" t="s">
        <v>157</v>
      </c>
      <c r="D66" s="34" t="s">
        <v>158</v>
      </c>
      <c r="E66" s="35"/>
      <c r="F66" s="31">
        <f t="shared" si="0"/>
        <v>2.2440693670886072</v>
      </c>
      <c r="G66" s="32">
        <v>88.640739999999994</v>
      </c>
      <c r="H66" s="10"/>
      <c r="I66" s="10"/>
      <c r="J66" s="21" t="s">
        <v>24</v>
      </c>
      <c r="K66" s="10" t="s">
        <v>25</v>
      </c>
      <c r="L66" s="14" t="s">
        <v>71</v>
      </c>
      <c r="M66" s="14" t="s">
        <v>94</v>
      </c>
      <c r="N66" s="14" t="s">
        <v>95</v>
      </c>
      <c r="O66" s="9" t="s">
        <v>58</v>
      </c>
    </row>
    <row r="67" spans="2:15" ht="146.25" x14ac:dyDescent="0.25">
      <c r="B67" s="43">
        <v>51</v>
      </c>
      <c r="C67" s="33" t="s">
        <v>159</v>
      </c>
      <c r="D67" s="34" t="s">
        <v>160</v>
      </c>
      <c r="E67" s="35"/>
      <c r="F67" s="31">
        <f t="shared" si="0"/>
        <v>6.9384427848101264</v>
      </c>
      <c r="G67" s="32">
        <v>274.06849</v>
      </c>
      <c r="H67" s="10"/>
      <c r="I67" s="10" t="s">
        <v>24</v>
      </c>
      <c r="J67" s="21"/>
      <c r="K67" s="10" t="s">
        <v>25</v>
      </c>
      <c r="L67" s="14" t="s">
        <v>71</v>
      </c>
      <c r="M67" s="14" t="s">
        <v>94</v>
      </c>
      <c r="N67" s="14" t="s">
        <v>95</v>
      </c>
      <c r="O67" s="9" t="s">
        <v>58</v>
      </c>
    </row>
    <row r="68" spans="2:15" ht="146.25" x14ac:dyDescent="0.25">
      <c r="B68" s="43">
        <v>52</v>
      </c>
      <c r="C68" s="33" t="s">
        <v>161</v>
      </c>
      <c r="D68" s="34" t="s">
        <v>162</v>
      </c>
      <c r="E68" s="35"/>
      <c r="F68" s="31">
        <f t="shared" si="0"/>
        <v>6.9384427848101264</v>
      </c>
      <c r="G68" s="32">
        <v>274.06849</v>
      </c>
      <c r="H68" s="10"/>
      <c r="I68" s="10" t="s">
        <v>24</v>
      </c>
      <c r="J68" s="21"/>
      <c r="K68" s="10" t="s">
        <v>25</v>
      </c>
      <c r="L68" s="14" t="s">
        <v>71</v>
      </c>
      <c r="M68" s="14" t="s">
        <v>94</v>
      </c>
      <c r="N68" s="14" t="s">
        <v>95</v>
      </c>
      <c r="O68" s="9" t="s">
        <v>58</v>
      </c>
    </row>
    <row r="69" spans="2:15" ht="236.25" x14ac:dyDescent="0.25">
      <c r="B69" s="43">
        <v>53</v>
      </c>
      <c r="C69" s="56" t="s">
        <v>163</v>
      </c>
      <c r="D69" s="28" t="s">
        <v>164</v>
      </c>
      <c r="E69" s="57"/>
      <c r="F69" s="31">
        <f t="shared" si="0"/>
        <v>1.8548637974683546</v>
      </c>
      <c r="G69" s="32">
        <v>73.267120000000006</v>
      </c>
      <c r="H69" s="54"/>
      <c r="I69" s="58" t="s">
        <v>24</v>
      </c>
      <c r="J69" s="59"/>
      <c r="K69" s="54" t="s">
        <v>25</v>
      </c>
      <c r="L69" s="14" t="s">
        <v>71</v>
      </c>
      <c r="M69" s="14" t="s">
        <v>94</v>
      </c>
      <c r="N69" s="14" t="s">
        <v>95</v>
      </c>
      <c r="O69" s="9" t="s">
        <v>58</v>
      </c>
    </row>
    <row r="70" spans="2:15" ht="336.75" customHeight="1" x14ac:dyDescent="0.25">
      <c r="B70" s="43">
        <v>54</v>
      </c>
      <c r="C70" s="33" t="s">
        <v>165</v>
      </c>
      <c r="D70" s="34" t="s">
        <v>166</v>
      </c>
      <c r="E70" s="35"/>
      <c r="F70" s="31">
        <f t="shared" ref="F70:F98" si="1">(G70*100)/3950</f>
        <v>2.5141658227848103</v>
      </c>
      <c r="G70" s="32">
        <v>99.309550000000002</v>
      </c>
      <c r="H70" s="10"/>
      <c r="I70" s="10"/>
      <c r="J70" s="21" t="s">
        <v>24</v>
      </c>
      <c r="K70" s="10" t="s">
        <v>25</v>
      </c>
      <c r="L70" s="14" t="s">
        <v>71</v>
      </c>
      <c r="M70" s="14" t="s">
        <v>94</v>
      </c>
      <c r="N70" s="14" t="s">
        <v>95</v>
      </c>
      <c r="O70" s="9" t="s">
        <v>58</v>
      </c>
    </row>
    <row r="71" spans="2:15" ht="276.75" customHeight="1" x14ac:dyDescent="0.25">
      <c r="B71" s="43">
        <v>55</v>
      </c>
      <c r="C71" s="33" t="s">
        <v>167</v>
      </c>
      <c r="D71" s="34" t="s">
        <v>168</v>
      </c>
      <c r="E71" s="35"/>
      <c r="F71" s="31">
        <f t="shared" si="1"/>
        <v>2.5160417721518988</v>
      </c>
      <c r="G71" s="32">
        <v>99.383650000000003</v>
      </c>
      <c r="H71" s="10"/>
      <c r="I71" s="10" t="s">
        <v>24</v>
      </c>
      <c r="J71" s="21"/>
      <c r="K71" s="10" t="s">
        <v>25</v>
      </c>
      <c r="L71" s="14" t="s">
        <v>71</v>
      </c>
      <c r="M71" s="14" t="s">
        <v>94</v>
      </c>
      <c r="N71" s="14" t="s">
        <v>95</v>
      </c>
      <c r="O71" s="9" t="s">
        <v>58</v>
      </c>
    </row>
    <row r="72" spans="2:15" ht="159" customHeight="1" x14ac:dyDescent="0.25">
      <c r="B72" s="43">
        <v>56</v>
      </c>
      <c r="C72" s="33" t="s">
        <v>169</v>
      </c>
      <c r="D72" s="34" t="s">
        <v>170</v>
      </c>
      <c r="E72" s="35"/>
      <c r="F72" s="31">
        <f t="shared" si="1"/>
        <v>2.6468227848101264</v>
      </c>
      <c r="G72" s="32">
        <v>104.54949999999999</v>
      </c>
      <c r="H72" s="10"/>
      <c r="I72" s="10" t="s">
        <v>24</v>
      </c>
      <c r="J72" s="21"/>
      <c r="K72" s="10" t="s">
        <v>25</v>
      </c>
      <c r="L72" s="14" t="s">
        <v>71</v>
      </c>
      <c r="M72" s="14" t="s">
        <v>94</v>
      </c>
      <c r="N72" s="14" t="s">
        <v>95</v>
      </c>
      <c r="O72" s="9" t="s">
        <v>58</v>
      </c>
    </row>
    <row r="73" spans="2:15" ht="202.5" x14ac:dyDescent="0.25">
      <c r="B73" s="43">
        <v>57</v>
      </c>
      <c r="C73" s="33" t="s">
        <v>171</v>
      </c>
      <c r="D73" s="34" t="s">
        <v>172</v>
      </c>
      <c r="E73" s="35"/>
      <c r="F73" s="31">
        <f t="shared" si="1"/>
        <v>2.4760225316455697</v>
      </c>
      <c r="G73" s="32">
        <v>97.802890000000005</v>
      </c>
      <c r="H73" s="10"/>
      <c r="I73" s="10" t="s">
        <v>24</v>
      </c>
      <c r="J73" s="21"/>
      <c r="K73" s="10" t="s">
        <v>25</v>
      </c>
      <c r="L73" s="14" t="s">
        <v>71</v>
      </c>
      <c r="M73" s="14" t="s">
        <v>94</v>
      </c>
      <c r="N73" s="14" t="s">
        <v>95</v>
      </c>
      <c r="O73" s="9" t="s">
        <v>58</v>
      </c>
    </row>
    <row r="74" spans="2:15" ht="247.5" x14ac:dyDescent="0.25">
      <c r="B74" s="43">
        <v>58</v>
      </c>
      <c r="C74" s="33" t="s">
        <v>173</v>
      </c>
      <c r="D74" s="34" t="s">
        <v>174</v>
      </c>
      <c r="E74" s="35"/>
      <c r="F74" s="31">
        <f t="shared" si="1"/>
        <v>2.6455800000000003</v>
      </c>
      <c r="G74" s="32">
        <v>104.50041</v>
      </c>
      <c r="H74" s="10"/>
      <c r="I74" s="10" t="s">
        <v>24</v>
      </c>
      <c r="J74" s="21"/>
      <c r="K74" s="10" t="s">
        <v>25</v>
      </c>
      <c r="L74" s="14" t="s">
        <v>71</v>
      </c>
      <c r="M74" s="14" t="s">
        <v>94</v>
      </c>
      <c r="N74" s="14" t="s">
        <v>95</v>
      </c>
      <c r="O74" s="9" t="s">
        <v>58</v>
      </c>
    </row>
    <row r="75" spans="2:15" ht="146.25" x14ac:dyDescent="0.25">
      <c r="B75" s="43">
        <v>59</v>
      </c>
      <c r="C75" s="33" t="s">
        <v>175</v>
      </c>
      <c r="D75" s="60" t="s">
        <v>176</v>
      </c>
      <c r="E75" s="61"/>
      <c r="F75" s="31">
        <f t="shared" si="1"/>
        <v>2.8228577215189876</v>
      </c>
      <c r="G75" s="32">
        <v>111.50288</v>
      </c>
      <c r="H75" s="10"/>
      <c r="I75" s="10" t="s">
        <v>24</v>
      </c>
      <c r="J75" s="21"/>
      <c r="K75" s="10" t="s">
        <v>25</v>
      </c>
      <c r="L75" s="14" t="s">
        <v>71</v>
      </c>
      <c r="M75" s="14" t="s">
        <v>94</v>
      </c>
      <c r="N75" s="14" t="s">
        <v>95</v>
      </c>
      <c r="O75" s="9" t="s">
        <v>58</v>
      </c>
    </row>
    <row r="76" spans="2:15" ht="381.75" customHeight="1" x14ac:dyDescent="0.25">
      <c r="B76" s="43">
        <v>60</v>
      </c>
      <c r="C76" s="62" t="s">
        <v>177</v>
      </c>
      <c r="D76" s="34" t="s">
        <v>178</v>
      </c>
      <c r="E76" s="35"/>
      <c r="F76" s="31">
        <f t="shared" si="1"/>
        <v>2.3034167088607593</v>
      </c>
      <c r="G76" s="32">
        <v>90.984960000000001</v>
      </c>
      <c r="H76" s="10"/>
      <c r="I76" s="10" t="s">
        <v>24</v>
      </c>
      <c r="J76" s="21"/>
      <c r="K76" s="10" t="s">
        <v>25</v>
      </c>
      <c r="L76" s="14" t="s">
        <v>71</v>
      </c>
      <c r="M76" s="14" t="s">
        <v>94</v>
      </c>
      <c r="N76" s="14" t="s">
        <v>95</v>
      </c>
      <c r="O76" s="9" t="s">
        <v>58</v>
      </c>
    </row>
    <row r="77" spans="2:15" ht="180" x14ac:dyDescent="0.25">
      <c r="B77" s="43">
        <v>61</v>
      </c>
      <c r="C77" s="33" t="s">
        <v>179</v>
      </c>
      <c r="D77" s="34" t="s">
        <v>180</v>
      </c>
      <c r="E77" s="35"/>
      <c r="F77" s="31">
        <f t="shared" si="1"/>
        <v>1.339781265822785</v>
      </c>
      <c r="G77" s="32">
        <v>52.92136</v>
      </c>
      <c r="H77" s="10"/>
      <c r="I77" s="10" t="s">
        <v>24</v>
      </c>
      <c r="J77" s="21"/>
      <c r="K77" s="10" t="s">
        <v>181</v>
      </c>
      <c r="L77" s="14" t="s">
        <v>71</v>
      </c>
      <c r="M77" s="14" t="s">
        <v>94</v>
      </c>
      <c r="N77" s="14" t="s">
        <v>95</v>
      </c>
      <c r="O77" s="9" t="s">
        <v>58</v>
      </c>
    </row>
    <row r="78" spans="2:15" ht="146.25" x14ac:dyDescent="0.25">
      <c r="B78" s="43">
        <v>62</v>
      </c>
      <c r="C78" s="33" t="s">
        <v>182</v>
      </c>
      <c r="D78" s="34" t="s">
        <v>183</v>
      </c>
      <c r="E78" s="35"/>
      <c r="F78" s="31">
        <f t="shared" si="1"/>
        <v>1.2790721518987342</v>
      </c>
      <c r="G78" s="32">
        <v>50.523350000000001</v>
      </c>
      <c r="H78" s="10"/>
      <c r="I78" s="10" t="s">
        <v>24</v>
      </c>
      <c r="J78" s="21"/>
      <c r="K78" s="10" t="s">
        <v>98</v>
      </c>
      <c r="L78" s="14" t="s">
        <v>71</v>
      </c>
      <c r="M78" s="14" t="s">
        <v>94</v>
      </c>
      <c r="N78" s="14" t="s">
        <v>95</v>
      </c>
      <c r="O78" s="9" t="s">
        <v>58</v>
      </c>
    </row>
    <row r="79" spans="2:15" ht="252" customHeight="1" x14ac:dyDescent="0.25">
      <c r="B79" s="43">
        <v>63</v>
      </c>
      <c r="C79" s="33" t="s">
        <v>184</v>
      </c>
      <c r="D79" s="34" t="s">
        <v>185</v>
      </c>
      <c r="E79" s="35"/>
      <c r="F79" s="31">
        <f t="shared" si="1"/>
        <v>1.2901959493670885</v>
      </c>
      <c r="G79" s="32">
        <v>50.962739999999997</v>
      </c>
      <c r="H79" s="10"/>
      <c r="I79" s="10" t="s">
        <v>24</v>
      </c>
      <c r="J79" s="21"/>
      <c r="K79" s="10" t="s">
        <v>186</v>
      </c>
      <c r="L79" s="14" t="s">
        <v>71</v>
      </c>
      <c r="M79" s="14" t="s">
        <v>94</v>
      </c>
      <c r="N79" s="14" t="s">
        <v>95</v>
      </c>
      <c r="O79" s="9" t="s">
        <v>58</v>
      </c>
    </row>
    <row r="80" spans="2:15" ht="258.75" x14ac:dyDescent="0.25">
      <c r="B80" s="43">
        <v>64</v>
      </c>
      <c r="C80" s="63" t="s">
        <v>187</v>
      </c>
      <c r="D80" s="60" t="s">
        <v>188</v>
      </c>
      <c r="E80" s="61"/>
      <c r="F80" s="31">
        <f t="shared" si="1"/>
        <v>2.3050698734177213</v>
      </c>
      <c r="G80" s="32">
        <v>91.050259999999994</v>
      </c>
      <c r="H80" s="64"/>
      <c r="I80" s="64" t="s">
        <v>24</v>
      </c>
      <c r="J80" s="21"/>
      <c r="K80" s="64" t="s">
        <v>25</v>
      </c>
      <c r="L80" s="14" t="s">
        <v>71</v>
      </c>
      <c r="M80" s="14" t="s">
        <v>94</v>
      </c>
      <c r="N80" s="14" t="s">
        <v>95</v>
      </c>
      <c r="O80" s="9" t="s">
        <v>58</v>
      </c>
    </row>
    <row r="81" spans="2:15" ht="265.5" customHeight="1" x14ac:dyDescent="0.25">
      <c r="B81" s="43">
        <v>65</v>
      </c>
      <c r="C81" s="33" t="s">
        <v>189</v>
      </c>
      <c r="D81" s="34" t="s">
        <v>190</v>
      </c>
      <c r="E81" s="35"/>
      <c r="F81" s="31">
        <f t="shared" si="1"/>
        <v>1.9058465822784809</v>
      </c>
      <c r="G81" s="32">
        <v>75.280940000000001</v>
      </c>
      <c r="H81" s="10"/>
      <c r="I81" s="10"/>
      <c r="J81" s="21" t="s">
        <v>24</v>
      </c>
      <c r="K81" s="10" t="s">
        <v>186</v>
      </c>
      <c r="L81" s="14" t="s">
        <v>71</v>
      </c>
      <c r="M81" s="14" t="s">
        <v>94</v>
      </c>
      <c r="N81" s="14" t="s">
        <v>95</v>
      </c>
      <c r="O81" s="9" t="s">
        <v>58</v>
      </c>
    </row>
    <row r="82" spans="2:15" ht="146.25" x14ac:dyDescent="0.25">
      <c r="B82" s="43">
        <v>66</v>
      </c>
      <c r="C82" s="33" t="s">
        <v>191</v>
      </c>
      <c r="D82" s="34" t="s">
        <v>192</v>
      </c>
      <c r="E82" s="35"/>
      <c r="F82" s="31">
        <f t="shared" si="1"/>
        <v>2.6473205063291139</v>
      </c>
      <c r="G82" s="32">
        <v>104.56916</v>
      </c>
      <c r="H82" s="10"/>
      <c r="I82" s="10" t="s">
        <v>24</v>
      </c>
      <c r="J82" s="21"/>
      <c r="K82" s="10" t="s">
        <v>25</v>
      </c>
      <c r="L82" s="14" t="s">
        <v>71</v>
      </c>
      <c r="M82" s="14" t="s">
        <v>94</v>
      </c>
      <c r="N82" s="14" t="s">
        <v>95</v>
      </c>
      <c r="O82" s="9" t="s">
        <v>58</v>
      </c>
    </row>
    <row r="83" spans="2:15" ht="192" customHeight="1" x14ac:dyDescent="0.25">
      <c r="B83" s="43">
        <v>67</v>
      </c>
      <c r="C83" s="33" t="s">
        <v>193</v>
      </c>
      <c r="D83" s="34" t="s">
        <v>194</v>
      </c>
      <c r="E83" s="35"/>
      <c r="F83" s="31">
        <f t="shared" si="1"/>
        <v>1.412414936708861</v>
      </c>
      <c r="G83" s="32">
        <v>55.790390000000002</v>
      </c>
      <c r="H83" s="10"/>
      <c r="I83" s="10" t="s">
        <v>24</v>
      </c>
      <c r="J83" s="21"/>
      <c r="K83" s="10" t="s">
        <v>186</v>
      </c>
      <c r="L83" s="14" t="s">
        <v>71</v>
      </c>
      <c r="M83" s="14" t="s">
        <v>94</v>
      </c>
      <c r="N83" s="14" t="s">
        <v>95</v>
      </c>
      <c r="O83" s="9" t="s">
        <v>58</v>
      </c>
    </row>
    <row r="84" spans="2:15" ht="225" x14ac:dyDescent="0.25">
      <c r="B84" s="43">
        <v>68</v>
      </c>
      <c r="C84" s="33" t="s">
        <v>195</v>
      </c>
      <c r="D84" s="28" t="s">
        <v>196</v>
      </c>
      <c r="E84" s="36"/>
      <c r="F84" s="31">
        <f t="shared" si="1"/>
        <v>2.5285678481012654</v>
      </c>
      <c r="G84" s="32">
        <v>99.878429999999994</v>
      </c>
      <c r="H84" s="10"/>
      <c r="I84" s="10" t="s">
        <v>24</v>
      </c>
      <c r="J84" s="21"/>
      <c r="K84" s="10" t="s">
        <v>186</v>
      </c>
      <c r="L84" s="14" t="s">
        <v>71</v>
      </c>
      <c r="M84" s="14" t="s">
        <v>94</v>
      </c>
      <c r="N84" s="14" t="s">
        <v>95</v>
      </c>
      <c r="O84" s="9" t="s">
        <v>58</v>
      </c>
    </row>
    <row r="85" spans="2:15" ht="180" x14ac:dyDescent="0.25">
      <c r="B85" s="43">
        <v>69</v>
      </c>
      <c r="C85" s="33" t="s">
        <v>197</v>
      </c>
      <c r="D85" s="28" t="s">
        <v>198</v>
      </c>
      <c r="E85" s="36"/>
      <c r="F85" s="31">
        <f t="shared" si="1"/>
        <v>2.0691870886075949</v>
      </c>
      <c r="G85" s="32">
        <v>81.732889999999998</v>
      </c>
      <c r="H85" s="10"/>
      <c r="I85" s="10" t="s">
        <v>24</v>
      </c>
      <c r="J85" s="21"/>
      <c r="K85" s="10" t="s">
        <v>25</v>
      </c>
      <c r="L85" s="14" t="s">
        <v>71</v>
      </c>
      <c r="M85" s="14" t="s">
        <v>94</v>
      </c>
      <c r="N85" s="14" t="s">
        <v>95</v>
      </c>
      <c r="O85" s="9" t="s">
        <v>58</v>
      </c>
    </row>
    <row r="86" spans="2:15" ht="225" x14ac:dyDescent="0.25">
      <c r="B86" s="43">
        <v>70</v>
      </c>
      <c r="C86" s="33" t="s">
        <v>199</v>
      </c>
      <c r="D86" s="34" t="s">
        <v>200</v>
      </c>
      <c r="E86" s="35"/>
      <c r="F86" s="31">
        <f t="shared" si="1"/>
        <v>1.4119569620253165</v>
      </c>
      <c r="G86" s="32">
        <v>55.772300000000001</v>
      </c>
      <c r="H86" s="10"/>
      <c r="I86" s="10" t="s">
        <v>24</v>
      </c>
      <c r="J86" s="21"/>
      <c r="K86" s="10" t="s">
        <v>186</v>
      </c>
      <c r="L86" s="14" t="s">
        <v>71</v>
      </c>
      <c r="M86" s="14" t="s">
        <v>94</v>
      </c>
      <c r="N86" s="14" t="s">
        <v>95</v>
      </c>
      <c r="O86" s="9" t="s">
        <v>58</v>
      </c>
    </row>
    <row r="87" spans="2:15" ht="157.5" x14ac:dyDescent="0.25">
      <c r="B87" s="43">
        <v>71</v>
      </c>
      <c r="C87" s="33" t="s">
        <v>201</v>
      </c>
      <c r="D87" s="34" t="s">
        <v>202</v>
      </c>
      <c r="E87" s="35"/>
      <c r="F87" s="31">
        <f t="shared" si="1"/>
        <v>2.5281564556962022</v>
      </c>
      <c r="G87" s="32">
        <v>99.862179999999995</v>
      </c>
      <c r="H87" s="10"/>
      <c r="I87" s="10" t="s">
        <v>24</v>
      </c>
      <c r="J87" s="21"/>
      <c r="K87" s="10" t="s">
        <v>186</v>
      </c>
      <c r="L87" s="14" t="s">
        <v>71</v>
      </c>
      <c r="M87" s="14" t="s">
        <v>94</v>
      </c>
      <c r="N87" s="14" t="s">
        <v>95</v>
      </c>
      <c r="O87" s="9" t="s">
        <v>58</v>
      </c>
    </row>
    <row r="88" spans="2:15" ht="156" customHeight="1" x14ac:dyDescent="0.25">
      <c r="B88" s="43">
        <v>72</v>
      </c>
      <c r="C88" s="33" t="s">
        <v>203</v>
      </c>
      <c r="D88" s="34" t="s">
        <v>204</v>
      </c>
      <c r="E88" s="35"/>
      <c r="F88" s="31">
        <f t="shared" si="1"/>
        <v>2.0767954430379749</v>
      </c>
      <c r="G88" s="32">
        <v>82.033420000000007</v>
      </c>
      <c r="H88" s="10"/>
      <c r="I88" s="10" t="s">
        <v>24</v>
      </c>
      <c r="J88" s="21"/>
      <c r="K88" s="10" t="s">
        <v>186</v>
      </c>
      <c r="L88" s="14" t="s">
        <v>71</v>
      </c>
      <c r="M88" s="14" t="s">
        <v>94</v>
      </c>
      <c r="N88" s="14" t="s">
        <v>95</v>
      </c>
      <c r="O88" s="9" t="s">
        <v>58</v>
      </c>
    </row>
    <row r="89" spans="2:15" ht="276" customHeight="1" x14ac:dyDescent="0.25">
      <c r="B89" s="43">
        <v>73</v>
      </c>
      <c r="C89" s="62" t="s">
        <v>205</v>
      </c>
      <c r="D89" s="34" t="s">
        <v>206</v>
      </c>
      <c r="E89" s="65"/>
      <c r="F89" s="31">
        <f t="shared" si="1"/>
        <v>2.4866668354430379</v>
      </c>
      <c r="G89" s="32">
        <v>98.223339999999993</v>
      </c>
      <c r="H89" s="54"/>
      <c r="I89" s="58" t="s">
        <v>24</v>
      </c>
      <c r="J89" s="59"/>
      <c r="K89" s="54" t="s">
        <v>186</v>
      </c>
      <c r="L89" s="14" t="s">
        <v>71</v>
      </c>
      <c r="M89" s="14" t="s">
        <v>94</v>
      </c>
      <c r="N89" s="14" t="s">
        <v>95</v>
      </c>
      <c r="O89" s="9" t="s">
        <v>58</v>
      </c>
    </row>
    <row r="90" spans="2:15" ht="168.75" x14ac:dyDescent="0.25">
      <c r="B90" s="43">
        <v>74</v>
      </c>
      <c r="C90" s="33" t="s">
        <v>207</v>
      </c>
      <c r="D90" s="34" t="s">
        <v>208</v>
      </c>
      <c r="E90" s="35"/>
      <c r="F90" s="31">
        <f t="shared" si="1"/>
        <v>2.5301311392405061</v>
      </c>
      <c r="G90" s="32">
        <v>99.940179999999998</v>
      </c>
      <c r="H90" s="10"/>
      <c r="I90" s="10" t="s">
        <v>24</v>
      </c>
      <c r="J90" s="21"/>
      <c r="K90" s="10" t="s">
        <v>25</v>
      </c>
      <c r="L90" s="14" t="s">
        <v>71</v>
      </c>
      <c r="M90" s="14" t="s">
        <v>94</v>
      </c>
      <c r="N90" s="14" t="s">
        <v>95</v>
      </c>
      <c r="O90" s="9" t="s">
        <v>58</v>
      </c>
    </row>
    <row r="91" spans="2:15" ht="215.25" customHeight="1" x14ac:dyDescent="0.25">
      <c r="B91" s="43">
        <v>75</v>
      </c>
      <c r="C91" s="33" t="s">
        <v>209</v>
      </c>
      <c r="D91" s="34" t="s">
        <v>210</v>
      </c>
      <c r="E91" s="35"/>
      <c r="F91" s="31">
        <f t="shared" si="1"/>
        <v>2.0753772151898735</v>
      </c>
      <c r="G91" s="32">
        <v>81.977400000000003</v>
      </c>
      <c r="H91" s="10"/>
      <c r="I91" s="10" t="s">
        <v>24</v>
      </c>
      <c r="J91" s="21"/>
      <c r="K91" s="10" t="s">
        <v>186</v>
      </c>
      <c r="L91" s="14" t="s">
        <v>71</v>
      </c>
      <c r="M91" s="14" t="s">
        <v>94</v>
      </c>
      <c r="N91" s="14" t="s">
        <v>95</v>
      </c>
      <c r="O91" s="9" t="s">
        <v>58</v>
      </c>
    </row>
    <row r="92" spans="2:15" ht="156" customHeight="1" x14ac:dyDescent="0.25">
      <c r="B92" s="43">
        <v>76</v>
      </c>
      <c r="C92" s="33" t="s">
        <v>211</v>
      </c>
      <c r="D92" s="34" t="s">
        <v>212</v>
      </c>
      <c r="E92" s="35"/>
      <c r="F92" s="31">
        <f t="shared" si="1"/>
        <v>1.7753260759493672</v>
      </c>
      <c r="G92" s="32">
        <v>70.125380000000007</v>
      </c>
      <c r="H92" s="10"/>
      <c r="I92" s="10" t="s">
        <v>24</v>
      </c>
      <c r="J92" s="21"/>
      <c r="K92" s="10" t="s">
        <v>186</v>
      </c>
      <c r="L92" s="14" t="s">
        <v>71</v>
      </c>
      <c r="M92" s="14" t="s">
        <v>94</v>
      </c>
      <c r="N92" s="14" t="s">
        <v>95</v>
      </c>
      <c r="O92" s="9" t="s">
        <v>58</v>
      </c>
    </row>
    <row r="93" spans="2:15" ht="159" customHeight="1" x14ac:dyDescent="0.25">
      <c r="B93" s="43">
        <v>77</v>
      </c>
      <c r="C93" s="33" t="s">
        <v>213</v>
      </c>
      <c r="D93" s="27" t="s">
        <v>214</v>
      </c>
      <c r="E93" s="35"/>
      <c r="F93" s="31">
        <f t="shared" si="1"/>
        <v>0.72816506329113928</v>
      </c>
      <c r="G93" s="32">
        <v>28.762519999999999</v>
      </c>
      <c r="H93" s="10"/>
      <c r="I93" s="10"/>
      <c r="J93" s="21" t="s">
        <v>24</v>
      </c>
      <c r="K93" s="10" t="s">
        <v>34</v>
      </c>
      <c r="L93" s="14" t="s">
        <v>71</v>
      </c>
      <c r="M93" s="14" t="s">
        <v>94</v>
      </c>
      <c r="N93" s="14" t="s">
        <v>95</v>
      </c>
      <c r="O93" s="9" t="s">
        <v>58</v>
      </c>
    </row>
    <row r="94" spans="2:15" ht="156" customHeight="1" x14ac:dyDescent="0.25">
      <c r="B94" s="43">
        <v>78</v>
      </c>
      <c r="C94" s="33" t="s">
        <v>215</v>
      </c>
      <c r="D94" s="34" t="s">
        <v>216</v>
      </c>
      <c r="E94" s="35"/>
      <c r="F94" s="31">
        <f t="shared" si="1"/>
        <v>0.46895367088607592</v>
      </c>
      <c r="G94" s="32">
        <v>18.523669999999999</v>
      </c>
      <c r="H94" s="10"/>
      <c r="I94" s="10" t="s">
        <v>24</v>
      </c>
      <c r="J94" s="21"/>
      <c r="K94" s="10" t="s">
        <v>217</v>
      </c>
      <c r="L94" s="14" t="s">
        <v>71</v>
      </c>
      <c r="M94" s="14" t="s">
        <v>94</v>
      </c>
      <c r="N94" s="14"/>
      <c r="O94" s="9"/>
    </row>
    <row r="95" spans="2:15" ht="180" x14ac:dyDescent="0.25">
      <c r="B95" s="43">
        <v>79</v>
      </c>
      <c r="C95" s="33" t="s">
        <v>218</v>
      </c>
      <c r="D95" s="34" t="s">
        <v>219</v>
      </c>
      <c r="E95" s="35"/>
      <c r="F95" s="31">
        <f t="shared" si="1"/>
        <v>1.2159035443037975</v>
      </c>
      <c r="G95" s="32">
        <v>48.028190000000002</v>
      </c>
      <c r="H95" s="10"/>
      <c r="I95" s="10" t="s">
        <v>24</v>
      </c>
      <c r="J95" s="21"/>
      <c r="K95" s="10" t="s">
        <v>25</v>
      </c>
      <c r="L95" s="14" t="s">
        <v>71</v>
      </c>
      <c r="M95" s="14" t="s">
        <v>94</v>
      </c>
      <c r="N95" s="14" t="s">
        <v>95</v>
      </c>
      <c r="O95" s="9" t="s">
        <v>58</v>
      </c>
    </row>
    <row r="96" spans="2:15" ht="157.5" x14ac:dyDescent="0.25">
      <c r="B96" s="43">
        <v>80</v>
      </c>
      <c r="C96" s="33" t="s">
        <v>220</v>
      </c>
      <c r="D96" s="34" t="s">
        <v>221</v>
      </c>
      <c r="E96" s="35"/>
      <c r="F96" s="31">
        <f t="shared" si="1"/>
        <v>0.46706075949367087</v>
      </c>
      <c r="G96" s="32">
        <v>18.448899999999998</v>
      </c>
      <c r="H96" s="10"/>
      <c r="I96" s="10" t="s">
        <v>24</v>
      </c>
      <c r="J96" s="21"/>
      <c r="K96" s="10" t="s">
        <v>181</v>
      </c>
      <c r="L96" s="14" t="s">
        <v>71</v>
      </c>
      <c r="M96" s="14" t="s">
        <v>94</v>
      </c>
      <c r="N96" s="14" t="s">
        <v>95</v>
      </c>
      <c r="O96" s="9" t="s">
        <v>58</v>
      </c>
    </row>
    <row r="97" spans="2:15" ht="202.5" customHeight="1" x14ac:dyDescent="0.25">
      <c r="B97" s="43">
        <v>81</v>
      </c>
      <c r="C97" s="33" t="s">
        <v>222</v>
      </c>
      <c r="D97" s="34" t="s">
        <v>223</v>
      </c>
      <c r="E97" s="35"/>
      <c r="F97" s="31">
        <f t="shared" si="1"/>
        <v>0.32685594936708856</v>
      </c>
      <c r="G97" s="32">
        <v>12.91081</v>
      </c>
      <c r="H97" s="10"/>
      <c r="I97" s="10" t="s">
        <v>24</v>
      </c>
      <c r="J97" s="21"/>
      <c r="K97" s="10" t="s">
        <v>224</v>
      </c>
      <c r="L97" s="14" t="s">
        <v>71</v>
      </c>
      <c r="M97" s="14" t="s">
        <v>94</v>
      </c>
      <c r="N97" s="14" t="s">
        <v>95</v>
      </c>
      <c r="O97" s="9" t="s">
        <v>58</v>
      </c>
    </row>
    <row r="98" spans="2:15" ht="157.5" x14ac:dyDescent="0.25">
      <c r="B98" s="43">
        <v>82</v>
      </c>
      <c r="C98" s="33" t="s">
        <v>225</v>
      </c>
      <c r="D98" s="34" t="s">
        <v>226</v>
      </c>
      <c r="E98" s="35"/>
      <c r="F98" s="31">
        <f t="shared" si="1"/>
        <v>0.30448075949367093</v>
      </c>
      <c r="G98" s="32">
        <v>12.02699</v>
      </c>
      <c r="H98" s="10"/>
      <c r="I98" s="10" t="s">
        <v>24</v>
      </c>
      <c r="J98" s="21"/>
      <c r="K98" s="10" t="s">
        <v>224</v>
      </c>
      <c r="L98" s="14" t="s">
        <v>71</v>
      </c>
      <c r="M98" s="14" t="s">
        <v>94</v>
      </c>
      <c r="N98" s="14" t="s">
        <v>95</v>
      </c>
      <c r="O98" s="9" t="s">
        <v>58</v>
      </c>
    </row>
    <row r="99" spans="2:15" ht="245.25" customHeight="1" x14ac:dyDescent="0.25">
      <c r="B99" s="151"/>
      <c r="C99" s="188"/>
      <c r="D99" s="188"/>
      <c r="E99" s="188"/>
      <c r="F99" s="188"/>
      <c r="G99" s="188"/>
      <c r="H99" s="188"/>
      <c r="I99" s="188"/>
      <c r="J99" s="188"/>
      <c r="K99" s="188"/>
      <c r="L99" s="188"/>
      <c r="M99" s="188"/>
      <c r="N99" s="188"/>
      <c r="O99" s="188"/>
    </row>
    <row r="100" spans="2:15" ht="15.75" x14ac:dyDescent="0.25">
      <c r="B100" s="212" t="s">
        <v>227</v>
      </c>
      <c r="C100" s="214"/>
      <c r="D100" s="214"/>
      <c r="E100" s="214"/>
      <c r="F100" s="214"/>
      <c r="G100" s="214"/>
      <c r="H100" s="214"/>
      <c r="I100" s="214"/>
      <c r="J100" s="214"/>
      <c r="K100" s="214"/>
      <c r="L100" s="214"/>
      <c r="M100" s="214"/>
      <c r="N100" s="214"/>
      <c r="O100" s="214"/>
    </row>
    <row r="101" spans="2:15" ht="309" customHeight="1" x14ac:dyDescent="0.25">
      <c r="B101" s="66">
        <v>83</v>
      </c>
      <c r="C101" s="33" t="s">
        <v>228</v>
      </c>
      <c r="D101" s="34" t="s">
        <v>229</v>
      </c>
      <c r="E101" s="35"/>
      <c r="F101" s="31">
        <f>(G101*100)/3950</f>
        <v>1.027213164556962</v>
      </c>
      <c r="G101" s="32">
        <v>40.574919999999999</v>
      </c>
      <c r="H101" s="10"/>
      <c r="I101" s="10" t="s">
        <v>24</v>
      </c>
      <c r="J101" s="21"/>
      <c r="K101" s="10" t="s">
        <v>25</v>
      </c>
      <c r="L101" s="14" t="s">
        <v>71</v>
      </c>
      <c r="M101" s="14" t="s">
        <v>230</v>
      </c>
      <c r="N101" s="14" t="s">
        <v>231</v>
      </c>
      <c r="O101" s="9" t="s">
        <v>58</v>
      </c>
    </row>
    <row r="102" spans="2:15" ht="157.5" x14ac:dyDescent="0.25">
      <c r="B102" s="67">
        <v>84</v>
      </c>
      <c r="C102" s="33" t="s">
        <v>232</v>
      </c>
      <c r="D102" s="34" t="s">
        <v>233</v>
      </c>
      <c r="E102" s="35"/>
      <c r="F102" s="31">
        <f>(G102*100)/3950</f>
        <v>0.81176886075949373</v>
      </c>
      <c r="G102" s="32">
        <v>32.064869999999999</v>
      </c>
      <c r="H102" s="10"/>
      <c r="I102" s="10" t="s">
        <v>24</v>
      </c>
      <c r="J102" s="21"/>
      <c r="K102" s="10" t="s">
        <v>234</v>
      </c>
      <c r="L102" s="14" t="s">
        <v>71</v>
      </c>
      <c r="M102" s="14" t="s">
        <v>230</v>
      </c>
      <c r="N102" s="14" t="s">
        <v>231</v>
      </c>
      <c r="O102" s="9" t="s">
        <v>235</v>
      </c>
    </row>
    <row r="103" spans="2:15" ht="204.75" customHeight="1" x14ac:dyDescent="0.25">
      <c r="B103" s="66">
        <v>85</v>
      </c>
      <c r="C103" s="33" t="s">
        <v>236</v>
      </c>
      <c r="D103" s="34" t="s">
        <v>237</v>
      </c>
      <c r="E103" s="35"/>
      <c r="F103" s="10"/>
      <c r="G103" s="38" t="s">
        <v>23</v>
      </c>
      <c r="H103" s="10"/>
      <c r="I103" s="10" t="s">
        <v>24</v>
      </c>
      <c r="J103" s="21"/>
      <c r="K103" s="10" t="s">
        <v>234</v>
      </c>
      <c r="L103" s="14" t="s">
        <v>71</v>
      </c>
      <c r="M103" s="14" t="s">
        <v>230</v>
      </c>
      <c r="N103" s="14" t="s">
        <v>231</v>
      </c>
      <c r="O103" s="9" t="s">
        <v>58</v>
      </c>
    </row>
    <row r="104" spans="2:15" ht="192" customHeight="1" x14ac:dyDescent="0.25">
      <c r="B104" s="67">
        <v>86</v>
      </c>
      <c r="C104" s="33" t="s">
        <v>238</v>
      </c>
      <c r="D104" s="34" t="s">
        <v>239</v>
      </c>
      <c r="E104" s="35"/>
      <c r="F104" s="38"/>
      <c r="G104" s="38" t="s">
        <v>23</v>
      </c>
      <c r="H104" s="10"/>
      <c r="I104" s="10" t="s">
        <v>24</v>
      </c>
      <c r="J104" s="21"/>
      <c r="K104" s="10" t="s">
        <v>234</v>
      </c>
      <c r="L104" s="14" t="s">
        <v>71</v>
      </c>
      <c r="M104" s="14" t="s">
        <v>230</v>
      </c>
      <c r="N104" s="14" t="s">
        <v>231</v>
      </c>
      <c r="O104" s="9" t="s">
        <v>240</v>
      </c>
    </row>
    <row r="105" spans="2:15" ht="193.5" customHeight="1" x14ac:dyDescent="0.25">
      <c r="B105" s="66">
        <v>87</v>
      </c>
      <c r="C105" s="33" t="s">
        <v>241</v>
      </c>
      <c r="D105" s="34" t="s">
        <v>242</v>
      </c>
      <c r="E105" s="35"/>
      <c r="F105" s="38"/>
      <c r="G105" s="38" t="s">
        <v>23</v>
      </c>
      <c r="H105" s="10"/>
      <c r="I105" s="10" t="s">
        <v>24</v>
      </c>
      <c r="J105" s="21"/>
      <c r="K105" s="10" t="s">
        <v>243</v>
      </c>
      <c r="L105" s="14" t="s">
        <v>71</v>
      </c>
      <c r="M105" s="14" t="s">
        <v>230</v>
      </c>
      <c r="N105" s="14" t="s">
        <v>231</v>
      </c>
      <c r="O105" s="9" t="s">
        <v>58</v>
      </c>
    </row>
    <row r="106" spans="2:15" ht="201.75" customHeight="1" x14ac:dyDescent="0.25">
      <c r="B106" s="67">
        <v>88</v>
      </c>
      <c r="C106" s="33" t="s">
        <v>244</v>
      </c>
      <c r="D106" s="17" t="s">
        <v>245</v>
      </c>
      <c r="E106" s="9"/>
      <c r="F106" s="31">
        <f>(G106*100)/3950</f>
        <v>7.0880599999999996</v>
      </c>
      <c r="G106" s="32">
        <v>279.97836999999998</v>
      </c>
      <c r="H106" s="10"/>
      <c r="I106" s="10" t="s">
        <v>24</v>
      </c>
      <c r="J106" s="21"/>
      <c r="K106" s="10" t="s">
        <v>234</v>
      </c>
      <c r="L106" s="14" t="s">
        <v>246</v>
      </c>
      <c r="M106" s="14" t="s">
        <v>230</v>
      </c>
      <c r="N106" s="14" t="s">
        <v>231</v>
      </c>
      <c r="O106" s="9" t="s">
        <v>58</v>
      </c>
    </row>
    <row r="107" spans="2:15" ht="203.25" customHeight="1" x14ac:dyDescent="0.25">
      <c r="B107" s="66">
        <v>89</v>
      </c>
      <c r="C107" s="33" t="s">
        <v>247</v>
      </c>
      <c r="D107" s="17" t="s">
        <v>248</v>
      </c>
      <c r="E107" s="9"/>
      <c r="F107" s="31">
        <f>(G107*100)/3950</f>
        <v>5.849827848101266</v>
      </c>
      <c r="G107" s="32">
        <v>231.06819999999999</v>
      </c>
      <c r="H107" s="10"/>
      <c r="I107" s="10" t="s">
        <v>24</v>
      </c>
      <c r="J107" s="21"/>
      <c r="K107" s="10" t="s">
        <v>234</v>
      </c>
      <c r="L107" s="14" t="s">
        <v>105</v>
      </c>
      <c r="M107" s="14" t="s">
        <v>230</v>
      </c>
      <c r="N107" s="14" t="s">
        <v>231</v>
      </c>
      <c r="O107" s="9" t="s">
        <v>58</v>
      </c>
    </row>
    <row r="108" spans="2:15" ht="215.25" customHeight="1" x14ac:dyDescent="0.25">
      <c r="B108" s="67">
        <v>90</v>
      </c>
      <c r="C108" s="68" t="s">
        <v>249</v>
      </c>
      <c r="D108" s="20" t="s">
        <v>250</v>
      </c>
      <c r="E108" s="18"/>
      <c r="F108" s="69"/>
      <c r="G108" s="18" t="s">
        <v>23</v>
      </c>
      <c r="H108" s="10"/>
      <c r="I108" s="18" t="s">
        <v>24</v>
      </c>
      <c r="J108" s="70"/>
      <c r="K108" s="15" t="s">
        <v>186</v>
      </c>
      <c r="L108" s="14" t="s">
        <v>246</v>
      </c>
      <c r="M108" s="14" t="s">
        <v>230</v>
      </c>
      <c r="N108" s="14" t="s">
        <v>231</v>
      </c>
      <c r="O108" s="9" t="s">
        <v>58</v>
      </c>
    </row>
    <row r="109" spans="2:15" ht="146.25" x14ac:dyDescent="0.25">
      <c r="B109" s="66">
        <v>91</v>
      </c>
      <c r="C109" s="156" t="s">
        <v>251</v>
      </c>
      <c r="D109" s="157" t="s">
        <v>252</v>
      </c>
      <c r="E109" s="152"/>
      <c r="F109" s="158"/>
      <c r="G109" s="121" t="s">
        <v>23</v>
      </c>
      <c r="H109" s="153"/>
      <c r="I109" s="121" t="s">
        <v>24</v>
      </c>
      <c r="J109" s="159"/>
      <c r="K109" s="110" t="s">
        <v>181</v>
      </c>
      <c r="L109" s="110" t="s">
        <v>253</v>
      </c>
      <c r="M109" s="110" t="s">
        <v>230</v>
      </c>
      <c r="N109" s="110" t="s">
        <v>254</v>
      </c>
      <c r="O109" s="154" t="s">
        <v>255</v>
      </c>
    </row>
    <row r="110" spans="2:15" ht="243" customHeight="1" x14ac:dyDescent="0.25">
      <c r="B110" s="155"/>
      <c r="C110" s="192"/>
      <c r="D110" s="192"/>
      <c r="E110" s="192"/>
      <c r="F110" s="192"/>
      <c r="G110" s="192"/>
      <c r="H110" s="192"/>
      <c r="I110" s="192"/>
      <c r="J110" s="192"/>
      <c r="K110" s="192"/>
      <c r="L110" s="192"/>
      <c r="M110" s="192"/>
      <c r="N110" s="192"/>
      <c r="O110" s="192"/>
    </row>
    <row r="111" spans="2:15" ht="15.75" x14ac:dyDescent="0.25">
      <c r="B111" s="208" t="s">
        <v>256</v>
      </c>
      <c r="C111" s="209"/>
      <c r="D111" s="209"/>
      <c r="E111" s="209"/>
      <c r="F111" s="209"/>
      <c r="G111" s="209"/>
      <c r="H111" s="209"/>
      <c r="I111" s="209"/>
      <c r="J111" s="209"/>
      <c r="K111" s="209"/>
      <c r="L111" s="209"/>
      <c r="M111" s="209"/>
      <c r="N111" s="209"/>
      <c r="O111" s="209"/>
    </row>
    <row r="112" spans="2:15" ht="384" customHeight="1" x14ac:dyDescent="0.25">
      <c r="B112" s="71">
        <v>92</v>
      </c>
      <c r="C112" s="72" t="s">
        <v>257</v>
      </c>
      <c r="D112" s="73" t="s">
        <v>258</v>
      </c>
      <c r="E112" s="24"/>
      <c r="F112" s="24"/>
      <c r="G112" s="11" t="s">
        <v>46</v>
      </c>
      <c r="H112" s="24"/>
      <c r="I112" s="25"/>
      <c r="J112" s="12" t="s">
        <v>24</v>
      </c>
      <c r="K112" s="13" t="s">
        <v>259</v>
      </c>
      <c r="L112" s="14" t="s">
        <v>260</v>
      </c>
      <c r="M112" s="15" t="s">
        <v>261</v>
      </c>
      <c r="N112" s="15" t="s">
        <v>262</v>
      </c>
      <c r="O112" s="16" t="s">
        <v>51</v>
      </c>
    </row>
    <row r="113" spans="2:15" ht="146.25" x14ac:dyDescent="0.25">
      <c r="B113" s="67">
        <v>93</v>
      </c>
      <c r="C113" s="68" t="s">
        <v>263</v>
      </c>
      <c r="D113" s="20" t="s">
        <v>264</v>
      </c>
      <c r="E113" s="18"/>
      <c r="F113" s="31">
        <f>(G113*100)/3950</f>
        <v>2.1848101265822786</v>
      </c>
      <c r="G113" s="42">
        <v>86.3</v>
      </c>
      <c r="H113" s="21"/>
      <c r="I113" s="18" t="s">
        <v>24</v>
      </c>
      <c r="J113" s="70"/>
      <c r="K113" s="15" t="s">
        <v>265</v>
      </c>
      <c r="L113" s="18" t="s">
        <v>266</v>
      </c>
      <c r="M113" s="18" t="s">
        <v>267</v>
      </c>
      <c r="N113" s="14" t="s">
        <v>268</v>
      </c>
      <c r="O113" s="14" t="s">
        <v>269</v>
      </c>
    </row>
    <row r="114" spans="2:15" ht="180" x14ac:dyDescent="0.25">
      <c r="B114" s="71">
        <v>94</v>
      </c>
      <c r="C114" s="68" t="s">
        <v>270</v>
      </c>
      <c r="D114" s="20" t="s">
        <v>271</v>
      </c>
      <c r="E114" s="18"/>
      <c r="F114" s="31">
        <f>(G114*100)/3950</f>
        <v>0.23291139240506326</v>
      </c>
      <c r="G114" s="18">
        <v>9.1999999999999993</v>
      </c>
      <c r="H114" s="74"/>
      <c r="I114" s="74" t="s">
        <v>24</v>
      </c>
      <c r="J114" s="75"/>
      <c r="K114" s="18" t="s">
        <v>181</v>
      </c>
      <c r="L114" s="14" t="s">
        <v>272</v>
      </c>
      <c r="M114" s="14" t="s">
        <v>261</v>
      </c>
      <c r="N114" s="14" t="s">
        <v>268</v>
      </c>
      <c r="O114" s="14" t="s">
        <v>269</v>
      </c>
    </row>
    <row r="115" spans="2:15" ht="142.5" customHeight="1" x14ac:dyDescent="0.25">
      <c r="B115" s="111">
        <v>95</v>
      </c>
      <c r="C115" s="103" t="s">
        <v>273</v>
      </c>
      <c r="D115" s="104" t="s">
        <v>274</v>
      </c>
      <c r="E115" s="105"/>
      <c r="F115" s="106">
        <f>(G115*100)/3950</f>
        <v>0.23291139240506326</v>
      </c>
      <c r="G115" s="107">
        <v>9.1999999999999993</v>
      </c>
      <c r="H115" s="108"/>
      <c r="I115" s="108" t="s">
        <v>24</v>
      </c>
      <c r="J115" s="109"/>
      <c r="K115" s="105" t="s">
        <v>181</v>
      </c>
      <c r="L115" s="110" t="s">
        <v>272</v>
      </c>
      <c r="M115" s="110" t="s">
        <v>261</v>
      </c>
      <c r="N115" s="110" t="s">
        <v>268</v>
      </c>
      <c r="O115" s="110" t="s">
        <v>269</v>
      </c>
    </row>
    <row r="116" spans="2:15" ht="32.25" customHeight="1" x14ac:dyDescent="0.25">
      <c r="B116" s="185"/>
      <c r="C116" s="185"/>
      <c r="D116" s="185"/>
      <c r="E116" s="185"/>
      <c r="F116" s="185"/>
      <c r="G116" s="185"/>
      <c r="H116" s="185"/>
      <c r="I116" s="185"/>
      <c r="J116" s="185"/>
      <c r="K116" s="185"/>
      <c r="L116" s="185"/>
      <c r="M116" s="185"/>
      <c r="N116" s="185"/>
      <c r="O116" s="185"/>
    </row>
    <row r="117" spans="2:15" ht="32.25" customHeight="1" x14ac:dyDescent="0.25">
      <c r="B117" s="186"/>
      <c r="C117" s="186"/>
      <c r="D117" s="186"/>
      <c r="E117" s="186"/>
      <c r="F117" s="186"/>
      <c r="G117" s="186"/>
      <c r="H117" s="186"/>
      <c r="I117" s="186"/>
      <c r="J117" s="186"/>
      <c r="K117" s="186"/>
      <c r="L117" s="186"/>
      <c r="M117" s="186"/>
      <c r="N117" s="186"/>
      <c r="O117" s="186"/>
    </row>
    <row r="118" spans="2:15" ht="32.25" customHeight="1" x14ac:dyDescent="0.25">
      <c r="B118" s="186"/>
      <c r="C118" s="186"/>
      <c r="D118" s="186"/>
      <c r="E118" s="186"/>
      <c r="F118" s="186"/>
      <c r="G118" s="186"/>
      <c r="H118" s="186"/>
      <c r="I118" s="186"/>
      <c r="J118" s="186"/>
      <c r="K118" s="186"/>
      <c r="L118" s="186"/>
      <c r="M118" s="186"/>
      <c r="N118" s="186"/>
      <c r="O118" s="186"/>
    </row>
    <row r="119" spans="2:15" ht="32.25" customHeight="1" x14ac:dyDescent="0.25">
      <c r="B119" s="186"/>
      <c r="C119" s="186"/>
      <c r="D119" s="186"/>
      <c r="E119" s="186"/>
      <c r="F119" s="186"/>
      <c r="G119" s="186"/>
      <c r="H119" s="186"/>
      <c r="I119" s="186"/>
      <c r="J119" s="186"/>
      <c r="K119" s="186"/>
      <c r="L119" s="186"/>
      <c r="M119" s="186"/>
      <c r="N119" s="186"/>
      <c r="O119" s="186"/>
    </row>
    <row r="120" spans="2:15" ht="32.25" customHeight="1" x14ac:dyDescent="0.25">
      <c r="B120" s="186"/>
      <c r="C120" s="186"/>
      <c r="D120" s="186"/>
      <c r="E120" s="186"/>
      <c r="F120" s="186"/>
      <c r="G120" s="186"/>
      <c r="H120" s="186"/>
      <c r="I120" s="186"/>
      <c r="J120" s="186"/>
      <c r="K120" s="186"/>
      <c r="L120" s="186"/>
      <c r="M120" s="186"/>
      <c r="N120" s="186"/>
      <c r="O120" s="186"/>
    </row>
    <row r="121" spans="2:15" ht="32.25" customHeight="1" x14ac:dyDescent="0.25">
      <c r="B121" s="186"/>
      <c r="C121" s="186"/>
      <c r="D121" s="186"/>
      <c r="E121" s="186"/>
      <c r="F121" s="186"/>
      <c r="G121" s="186"/>
      <c r="H121" s="186"/>
      <c r="I121" s="186"/>
      <c r="J121" s="186"/>
      <c r="K121" s="186"/>
      <c r="L121" s="186"/>
      <c r="M121" s="186"/>
      <c r="N121" s="186"/>
      <c r="O121" s="186"/>
    </row>
    <row r="122" spans="2:15" ht="32.25" customHeight="1" x14ac:dyDescent="0.25">
      <c r="B122" s="186"/>
      <c r="C122" s="186"/>
      <c r="D122" s="186"/>
      <c r="E122" s="186"/>
      <c r="F122" s="186"/>
      <c r="G122" s="186"/>
      <c r="H122" s="186"/>
      <c r="I122" s="186"/>
      <c r="J122" s="186"/>
      <c r="K122" s="186"/>
      <c r="L122" s="186"/>
      <c r="M122" s="186"/>
      <c r="N122" s="186"/>
      <c r="O122" s="186"/>
    </row>
    <row r="123" spans="2:15" ht="32.25" customHeight="1" x14ac:dyDescent="0.25">
      <c r="B123" s="186"/>
      <c r="C123" s="186"/>
      <c r="D123" s="186"/>
      <c r="E123" s="186"/>
      <c r="F123" s="186"/>
      <c r="G123" s="186"/>
      <c r="H123" s="186"/>
      <c r="I123" s="186"/>
      <c r="J123" s="186"/>
      <c r="K123" s="186"/>
      <c r="L123" s="186"/>
      <c r="M123" s="186"/>
      <c r="N123" s="186"/>
      <c r="O123" s="186"/>
    </row>
    <row r="124" spans="2:15" ht="32.25" customHeight="1" x14ac:dyDescent="0.25">
      <c r="B124" s="186"/>
      <c r="C124" s="186"/>
      <c r="D124" s="186"/>
      <c r="E124" s="186"/>
      <c r="F124" s="186"/>
      <c r="G124" s="186"/>
      <c r="H124" s="186"/>
      <c r="I124" s="186"/>
      <c r="J124" s="186"/>
      <c r="K124" s="186"/>
      <c r="L124" s="186"/>
      <c r="M124" s="186"/>
      <c r="N124" s="186"/>
      <c r="O124" s="186"/>
    </row>
    <row r="125" spans="2:15" ht="15.75" x14ac:dyDescent="0.25">
      <c r="B125" s="215" t="s">
        <v>335</v>
      </c>
      <c r="C125" s="216"/>
      <c r="D125" s="215"/>
      <c r="E125" s="215"/>
      <c r="F125" s="216"/>
      <c r="G125" s="216"/>
      <c r="H125" s="215"/>
      <c r="I125" s="215"/>
      <c r="J125" s="215"/>
      <c r="K125" s="215"/>
      <c r="L125" s="215"/>
      <c r="M125" s="215"/>
      <c r="N125" s="215"/>
      <c r="O125" s="215"/>
    </row>
    <row r="126" spans="2:15" ht="15.75" x14ac:dyDescent="0.25">
      <c r="B126" s="217" t="s">
        <v>329</v>
      </c>
      <c r="C126" s="218"/>
      <c r="D126" s="218"/>
      <c r="E126" s="218"/>
      <c r="F126" s="218"/>
      <c r="G126" s="218"/>
      <c r="H126" s="218"/>
      <c r="I126" s="218"/>
      <c r="J126" s="218"/>
      <c r="K126" s="218"/>
      <c r="L126" s="218"/>
      <c r="M126" s="218"/>
      <c r="N126" s="218"/>
      <c r="O126" s="219"/>
    </row>
    <row r="127" spans="2:15" ht="135" x14ac:dyDescent="0.25">
      <c r="B127" s="223">
        <v>96</v>
      </c>
      <c r="C127" s="62" t="s">
        <v>277</v>
      </c>
      <c r="D127" s="87" t="s">
        <v>330</v>
      </c>
      <c r="E127" s="41"/>
      <c r="F127" s="31">
        <f>(G127*100/3950)</f>
        <v>1.7848101265822784</v>
      </c>
      <c r="G127" s="32">
        <v>70.5</v>
      </c>
      <c r="H127" s="41"/>
      <c r="I127" s="41"/>
      <c r="J127" s="42" t="s">
        <v>24</v>
      </c>
      <c r="K127" s="42" t="s">
        <v>279</v>
      </c>
      <c r="L127" s="14" t="s">
        <v>71</v>
      </c>
      <c r="M127" s="14" t="s">
        <v>56</v>
      </c>
      <c r="N127" s="14" t="s">
        <v>57</v>
      </c>
      <c r="O127" s="9" t="s">
        <v>58</v>
      </c>
    </row>
    <row r="128" spans="2:15" ht="146.25" x14ac:dyDescent="0.25">
      <c r="B128" s="223">
        <v>97</v>
      </c>
      <c r="C128" s="62" t="s">
        <v>278</v>
      </c>
      <c r="D128" s="40" t="s">
        <v>331</v>
      </c>
      <c r="E128" s="41"/>
      <c r="F128" s="31">
        <f>(G128*100/3950)</f>
        <v>5.141772151898734</v>
      </c>
      <c r="G128" s="32">
        <v>203.1</v>
      </c>
      <c r="H128" s="41"/>
      <c r="I128" s="41"/>
      <c r="J128" s="42" t="s">
        <v>24</v>
      </c>
      <c r="K128" s="42" t="s">
        <v>279</v>
      </c>
      <c r="L128" s="14" t="s">
        <v>71</v>
      </c>
      <c r="M128" s="14" t="s">
        <v>56</v>
      </c>
      <c r="N128" s="14" t="s">
        <v>57</v>
      </c>
      <c r="O128" s="9" t="s">
        <v>58</v>
      </c>
    </row>
    <row r="129" spans="2:15" ht="321.75" customHeight="1" x14ac:dyDescent="0.25">
      <c r="B129" s="223">
        <v>98</v>
      </c>
      <c r="C129" s="89" t="s">
        <v>280</v>
      </c>
      <c r="D129" s="88" t="s">
        <v>332</v>
      </c>
      <c r="E129" s="41"/>
      <c r="F129" s="31">
        <f>(G129*100/3950)</f>
        <v>5.0329113924050635</v>
      </c>
      <c r="G129" s="32">
        <v>198.8</v>
      </c>
      <c r="H129" s="41"/>
      <c r="I129" s="41"/>
      <c r="J129" s="42" t="s">
        <v>24</v>
      </c>
      <c r="K129" s="42" t="s">
        <v>279</v>
      </c>
      <c r="L129" s="14" t="s">
        <v>71</v>
      </c>
      <c r="M129" s="14" t="s">
        <v>56</v>
      </c>
      <c r="N129" s="14" t="s">
        <v>57</v>
      </c>
      <c r="O129" s="9" t="s">
        <v>58</v>
      </c>
    </row>
    <row r="130" spans="2:15" ht="135.75" x14ac:dyDescent="0.25">
      <c r="B130" s="223">
        <v>99</v>
      </c>
      <c r="C130" s="243" t="s">
        <v>282</v>
      </c>
      <c r="D130" s="90" t="s">
        <v>333</v>
      </c>
      <c r="E130" s="41"/>
      <c r="F130" s="31">
        <f>(G130*100/3950)</f>
        <v>0.88860759493670882</v>
      </c>
      <c r="G130" s="32">
        <v>35.1</v>
      </c>
      <c r="H130" s="41"/>
      <c r="I130" s="42" t="s">
        <v>24</v>
      </c>
      <c r="J130" s="42"/>
      <c r="K130" s="42" t="s">
        <v>281</v>
      </c>
      <c r="L130" s="14" t="s">
        <v>71</v>
      </c>
      <c r="M130" s="14" t="s">
        <v>56</v>
      </c>
      <c r="N130" s="14" t="s">
        <v>57</v>
      </c>
      <c r="O130" s="9" t="s">
        <v>58</v>
      </c>
    </row>
    <row r="131" spans="2:15" ht="145.5" customHeight="1" x14ac:dyDescent="0.25">
      <c r="B131" s="223">
        <v>100</v>
      </c>
      <c r="C131" s="242" t="s">
        <v>283</v>
      </c>
      <c r="D131" s="88" t="s">
        <v>334</v>
      </c>
      <c r="E131" s="41"/>
      <c r="F131" s="31">
        <f>(G131*100/3950)</f>
        <v>3.8962025316455695</v>
      </c>
      <c r="G131" s="32">
        <v>153.9</v>
      </c>
      <c r="H131" s="41"/>
      <c r="I131" s="41"/>
      <c r="J131" s="42" t="s">
        <v>24</v>
      </c>
      <c r="K131" s="42" t="s">
        <v>279</v>
      </c>
      <c r="L131" s="14" t="s">
        <v>71</v>
      </c>
      <c r="M131" s="14" t="s">
        <v>56</v>
      </c>
      <c r="N131" s="14" t="s">
        <v>57</v>
      </c>
      <c r="O131" s="9" t="s">
        <v>58</v>
      </c>
    </row>
    <row r="132" spans="2:15" ht="15" customHeight="1" x14ac:dyDescent="0.25">
      <c r="B132" s="220" t="s">
        <v>284</v>
      </c>
      <c r="C132" s="221"/>
      <c r="D132" s="221"/>
      <c r="E132" s="221"/>
      <c r="F132" s="221"/>
      <c r="G132" s="221"/>
      <c r="H132" s="221"/>
      <c r="I132" s="221"/>
      <c r="J132" s="221"/>
      <c r="K132" s="221"/>
      <c r="L132" s="221"/>
      <c r="M132" s="221"/>
      <c r="N132" s="221"/>
      <c r="O132" s="222"/>
    </row>
    <row r="133" spans="2:15" ht="34.5" customHeight="1" x14ac:dyDescent="0.25">
      <c r="B133" s="224">
        <v>101</v>
      </c>
      <c r="C133" s="103" t="s">
        <v>316</v>
      </c>
      <c r="D133" s="239" t="s">
        <v>285</v>
      </c>
      <c r="E133" s="166"/>
      <c r="F133" s="144"/>
      <c r="G133" s="138"/>
      <c r="H133" s="236" t="s">
        <v>24</v>
      </c>
      <c r="I133" s="178"/>
      <c r="J133" s="172"/>
      <c r="K133" s="169"/>
      <c r="L133" s="233" t="s">
        <v>71</v>
      </c>
      <c r="M133" s="233" t="s">
        <v>286</v>
      </c>
      <c r="N133" s="175"/>
      <c r="O133" s="163"/>
    </row>
    <row r="134" spans="2:15" ht="26.25" customHeight="1" x14ac:dyDescent="0.25">
      <c r="B134" s="225"/>
      <c r="C134" s="136" t="s">
        <v>317</v>
      </c>
      <c r="D134" s="240"/>
      <c r="E134" s="167"/>
      <c r="F134" s="145">
        <f>+(G134*100)/3950</f>
        <v>0.72151898734177211</v>
      </c>
      <c r="G134" s="143">
        <v>28.5</v>
      </c>
      <c r="H134" s="237"/>
      <c r="I134" s="179"/>
      <c r="J134" s="173"/>
      <c r="K134" s="170"/>
      <c r="L134" s="234"/>
      <c r="M134" s="234"/>
      <c r="N134" s="176"/>
      <c r="O134" s="164"/>
    </row>
    <row r="135" spans="2:15" ht="26.25" customHeight="1" x14ac:dyDescent="0.25">
      <c r="B135" s="225"/>
      <c r="C135" s="136" t="s">
        <v>318</v>
      </c>
      <c r="D135" s="240"/>
      <c r="E135" s="167"/>
      <c r="F135" s="145">
        <f>+(G135*100)/3950</f>
        <v>0.84303797468354413</v>
      </c>
      <c r="G135" s="143">
        <v>33.299999999999997</v>
      </c>
      <c r="H135" s="237"/>
      <c r="I135" s="179"/>
      <c r="J135" s="173"/>
      <c r="K135" s="170"/>
      <c r="L135" s="234"/>
      <c r="M135" s="234"/>
      <c r="N135" s="176"/>
      <c r="O135" s="164"/>
    </row>
    <row r="136" spans="2:15" ht="63" customHeight="1" x14ac:dyDescent="0.25">
      <c r="B136" s="226"/>
      <c r="C136" s="124" t="s">
        <v>311</v>
      </c>
      <c r="D136" s="241"/>
      <c r="E136" s="168"/>
      <c r="F136" s="146"/>
      <c r="G136" s="148"/>
      <c r="H136" s="238"/>
      <c r="I136" s="180"/>
      <c r="J136" s="174"/>
      <c r="K136" s="171"/>
      <c r="L136" s="235"/>
      <c r="M136" s="235"/>
      <c r="N136" s="177"/>
      <c r="O136" s="165"/>
    </row>
    <row r="137" spans="2:15" ht="168.75" customHeight="1" x14ac:dyDescent="0.25">
      <c r="B137" s="227">
        <v>102</v>
      </c>
      <c r="C137" s="68" t="s">
        <v>292</v>
      </c>
      <c r="D137" s="76" t="s">
        <v>287</v>
      </c>
      <c r="E137" s="18"/>
      <c r="F137" s="129">
        <f t="shared" ref="F137:F161" si="2">(G137*100/3950)</f>
        <v>0.48607594936708859</v>
      </c>
      <c r="G137" s="128">
        <v>19.2</v>
      </c>
      <c r="H137" s="18" t="s">
        <v>24</v>
      </c>
      <c r="I137" s="132"/>
      <c r="J137" s="133"/>
      <c r="K137" s="131"/>
      <c r="L137" s="110" t="s">
        <v>71</v>
      </c>
      <c r="M137" s="14" t="s">
        <v>286</v>
      </c>
      <c r="N137" s="134"/>
      <c r="O137" s="135"/>
    </row>
    <row r="138" spans="2:15" ht="183.75" customHeight="1" x14ac:dyDescent="0.25">
      <c r="B138" s="227">
        <v>103</v>
      </c>
      <c r="C138" s="68" t="s">
        <v>293</v>
      </c>
      <c r="D138" s="76" t="s">
        <v>287</v>
      </c>
      <c r="E138" s="18"/>
      <c r="F138" s="129">
        <f t="shared" si="2"/>
        <v>0.41772151898734178</v>
      </c>
      <c r="G138" s="130">
        <v>16.5</v>
      </c>
      <c r="H138" s="18" t="s">
        <v>24</v>
      </c>
      <c r="I138" s="132"/>
      <c r="J138" s="133"/>
      <c r="K138" s="131"/>
      <c r="L138" s="110" t="s">
        <v>71</v>
      </c>
      <c r="M138" s="14" t="s">
        <v>286</v>
      </c>
      <c r="N138" s="134"/>
      <c r="O138" s="135"/>
    </row>
    <row r="139" spans="2:15" ht="135" customHeight="1" x14ac:dyDescent="0.25">
      <c r="B139" s="227">
        <v>104</v>
      </c>
      <c r="C139" s="103" t="s">
        <v>294</v>
      </c>
      <c r="D139" s="76" t="s">
        <v>287</v>
      </c>
      <c r="E139" s="18"/>
      <c r="F139" s="125">
        <f t="shared" si="2"/>
        <v>0.8025316455696202</v>
      </c>
      <c r="G139" s="126">
        <v>31.7</v>
      </c>
      <c r="H139" s="18" t="s">
        <v>24</v>
      </c>
      <c r="I139" s="74"/>
      <c r="J139" s="75"/>
      <c r="K139" s="18"/>
      <c r="L139" s="14" t="s">
        <v>71</v>
      </c>
      <c r="M139" s="14" t="s">
        <v>286</v>
      </c>
      <c r="N139" s="134"/>
      <c r="O139" s="135"/>
    </row>
    <row r="140" spans="2:15" ht="36" customHeight="1" x14ac:dyDescent="0.25">
      <c r="B140" s="224">
        <v>105</v>
      </c>
      <c r="C140" s="103" t="s">
        <v>313</v>
      </c>
      <c r="D140" s="247" t="s">
        <v>287</v>
      </c>
      <c r="E140" s="166"/>
      <c r="F140" s="144"/>
      <c r="G140" s="138"/>
      <c r="H140" s="244" t="s">
        <v>24</v>
      </c>
      <c r="I140" s="169"/>
      <c r="J140" s="172"/>
      <c r="K140" s="169" t="s">
        <v>288</v>
      </c>
      <c r="L140" s="233" t="s">
        <v>71</v>
      </c>
      <c r="M140" s="233" t="s">
        <v>286</v>
      </c>
      <c r="N140" s="175"/>
      <c r="O140" s="163"/>
    </row>
    <row r="141" spans="2:15" ht="20.25" customHeight="1" x14ac:dyDescent="0.25">
      <c r="B141" s="225"/>
      <c r="C141" s="136" t="s">
        <v>314</v>
      </c>
      <c r="D141" s="248"/>
      <c r="E141" s="167"/>
      <c r="F141" s="145">
        <f>+(G141*100)/3950</f>
        <v>0.70126582278481009</v>
      </c>
      <c r="G141" s="143">
        <v>27.7</v>
      </c>
      <c r="H141" s="245"/>
      <c r="I141" s="170"/>
      <c r="J141" s="173"/>
      <c r="K141" s="170"/>
      <c r="L141" s="234"/>
      <c r="M141" s="234"/>
      <c r="N141" s="176"/>
      <c r="O141" s="164"/>
    </row>
    <row r="142" spans="2:15" ht="20.25" customHeight="1" x14ac:dyDescent="0.25">
      <c r="B142" s="225"/>
      <c r="C142" s="136" t="s">
        <v>312</v>
      </c>
      <c r="D142" s="248"/>
      <c r="E142" s="167"/>
      <c r="F142" s="145">
        <f>+(G142*100)/3950</f>
        <v>0.70126582278481009</v>
      </c>
      <c r="G142" s="147">
        <v>27.7</v>
      </c>
      <c r="H142" s="245"/>
      <c r="I142" s="170"/>
      <c r="J142" s="173"/>
      <c r="K142" s="170"/>
      <c r="L142" s="234"/>
      <c r="M142" s="234"/>
      <c r="N142" s="176"/>
      <c r="O142" s="164"/>
    </row>
    <row r="143" spans="2:15" ht="73.5" customHeight="1" x14ac:dyDescent="0.25">
      <c r="B143" s="226"/>
      <c r="C143" s="124" t="s">
        <v>311</v>
      </c>
      <c r="D143" s="249"/>
      <c r="E143" s="168"/>
      <c r="F143" s="146"/>
      <c r="G143" s="148"/>
      <c r="H143" s="246"/>
      <c r="I143" s="171"/>
      <c r="J143" s="174"/>
      <c r="K143" s="171"/>
      <c r="L143" s="235"/>
      <c r="M143" s="235"/>
      <c r="N143" s="177"/>
      <c r="O143" s="165"/>
    </row>
    <row r="144" spans="2:15" ht="147" customHeight="1" x14ac:dyDescent="0.25">
      <c r="B144" s="227">
        <v>106</v>
      </c>
      <c r="C144" s="124" t="s">
        <v>295</v>
      </c>
      <c r="D144" s="76" t="s">
        <v>287</v>
      </c>
      <c r="E144" s="131"/>
      <c r="F144" s="127">
        <f t="shared" si="2"/>
        <v>0.37468354430379747</v>
      </c>
      <c r="G144" s="128">
        <v>14.8</v>
      </c>
      <c r="H144" s="18" t="s">
        <v>24</v>
      </c>
      <c r="I144" s="74"/>
      <c r="J144" s="75"/>
      <c r="K144" s="18"/>
      <c r="L144" s="14" t="s">
        <v>71</v>
      </c>
      <c r="M144" s="14" t="s">
        <v>286</v>
      </c>
      <c r="N144" s="134"/>
      <c r="O144" s="135"/>
    </row>
    <row r="145" spans="2:15" ht="148.5" customHeight="1" x14ac:dyDescent="0.25">
      <c r="B145" s="227">
        <v>107</v>
      </c>
      <c r="C145" s="68" t="s">
        <v>298</v>
      </c>
      <c r="D145" s="76" t="s">
        <v>287</v>
      </c>
      <c r="E145" s="131"/>
      <c r="F145" s="129">
        <f t="shared" si="2"/>
        <v>0.84303797468354413</v>
      </c>
      <c r="G145" s="130">
        <v>33.299999999999997</v>
      </c>
      <c r="H145" s="18" t="s">
        <v>24</v>
      </c>
      <c r="I145" s="74"/>
      <c r="J145" s="75"/>
      <c r="K145" s="18"/>
      <c r="L145" s="14" t="s">
        <v>71</v>
      </c>
      <c r="M145" s="14" t="s">
        <v>286</v>
      </c>
      <c r="N145" s="134"/>
      <c r="O145" s="135"/>
    </row>
    <row r="146" spans="2:15" ht="147.75" customHeight="1" x14ac:dyDescent="0.25">
      <c r="B146" s="228">
        <v>108</v>
      </c>
      <c r="C146" s="103" t="s">
        <v>289</v>
      </c>
      <c r="D146" s="68" t="s">
        <v>287</v>
      </c>
      <c r="E146" s="131"/>
      <c r="F146" s="125">
        <f t="shared" si="2"/>
        <v>0.82025316455696207</v>
      </c>
      <c r="G146" s="126">
        <v>32.4</v>
      </c>
      <c r="H146" s="18" t="s">
        <v>24</v>
      </c>
      <c r="I146" s="132"/>
      <c r="J146" s="133"/>
      <c r="K146" s="131"/>
      <c r="L146" s="14" t="s">
        <v>71</v>
      </c>
      <c r="M146" s="14" t="s">
        <v>286</v>
      </c>
      <c r="N146" s="134"/>
      <c r="O146" s="135"/>
    </row>
    <row r="147" spans="2:15" ht="11.25" customHeight="1" x14ac:dyDescent="0.25">
      <c r="B147" s="229">
        <v>109</v>
      </c>
      <c r="C147" s="103" t="s">
        <v>305</v>
      </c>
      <c r="D147" s="239" t="s">
        <v>287</v>
      </c>
      <c r="E147" s="166"/>
      <c r="F147" s="106"/>
      <c r="G147" s="138"/>
      <c r="H147" s="244" t="s">
        <v>24</v>
      </c>
      <c r="I147" s="169"/>
      <c r="J147" s="172"/>
      <c r="K147" s="169" t="s">
        <v>217</v>
      </c>
      <c r="L147" s="233" t="s">
        <v>71</v>
      </c>
      <c r="M147" s="233" t="s">
        <v>286</v>
      </c>
      <c r="N147" s="175"/>
      <c r="O147" s="163"/>
    </row>
    <row r="148" spans="2:15" ht="18" customHeight="1" x14ac:dyDescent="0.25">
      <c r="B148" s="230"/>
      <c r="C148" s="136" t="s">
        <v>299</v>
      </c>
      <c r="D148" s="240"/>
      <c r="E148" s="167"/>
      <c r="F148" s="137">
        <f>+(G148*100)/3950</f>
        <v>6.8658227848101268</v>
      </c>
      <c r="G148" s="139">
        <v>271.2</v>
      </c>
      <c r="H148" s="245"/>
      <c r="I148" s="170"/>
      <c r="J148" s="173"/>
      <c r="K148" s="170"/>
      <c r="L148" s="234"/>
      <c r="M148" s="234"/>
      <c r="N148" s="176"/>
      <c r="O148" s="164"/>
    </row>
    <row r="149" spans="2:15" ht="18" customHeight="1" x14ac:dyDescent="0.25">
      <c r="B149" s="230"/>
      <c r="C149" s="136" t="s">
        <v>306</v>
      </c>
      <c r="D149" s="240"/>
      <c r="E149" s="167"/>
      <c r="F149" s="137">
        <f t="shared" ref="F149:F158" si="3">+(G149*100)/3950</f>
        <v>8.8075949367088615</v>
      </c>
      <c r="G149" s="139">
        <v>347.9</v>
      </c>
      <c r="H149" s="245"/>
      <c r="I149" s="170"/>
      <c r="J149" s="173"/>
      <c r="K149" s="170"/>
      <c r="L149" s="234"/>
      <c r="M149" s="234"/>
      <c r="N149" s="176"/>
      <c r="O149" s="164"/>
    </row>
    <row r="150" spans="2:15" ht="18" customHeight="1" x14ac:dyDescent="0.25">
      <c r="B150" s="230"/>
      <c r="C150" s="136" t="s">
        <v>300</v>
      </c>
      <c r="D150" s="240"/>
      <c r="E150" s="167"/>
      <c r="F150" s="137">
        <f t="shared" si="3"/>
        <v>17.088607594936708</v>
      </c>
      <c r="G150" s="139">
        <v>675</v>
      </c>
      <c r="H150" s="245"/>
      <c r="I150" s="170"/>
      <c r="J150" s="173"/>
      <c r="K150" s="170"/>
      <c r="L150" s="234"/>
      <c r="M150" s="234"/>
      <c r="N150" s="176"/>
      <c r="O150" s="164"/>
    </row>
    <row r="151" spans="2:15" ht="18" customHeight="1" x14ac:dyDescent="0.25">
      <c r="B151" s="230"/>
      <c r="C151" s="136" t="s">
        <v>307</v>
      </c>
      <c r="D151" s="240"/>
      <c r="E151" s="167"/>
      <c r="F151" s="137">
        <f t="shared" si="3"/>
        <v>24.868354430379746</v>
      </c>
      <c r="G151" s="139">
        <v>982.3</v>
      </c>
      <c r="H151" s="245"/>
      <c r="I151" s="170"/>
      <c r="J151" s="173"/>
      <c r="K151" s="170"/>
      <c r="L151" s="234"/>
      <c r="M151" s="234"/>
      <c r="N151" s="176"/>
      <c r="O151" s="164"/>
    </row>
    <row r="152" spans="2:15" ht="18" customHeight="1" x14ac:dyDescent="0.25">
      <c r="B152" s="230"/>
      <c r="C152" s="136" t="s">
        <v>301</v>
      </c>
      <c r="D152" s="240"/>
      <c r="E152" s="167"/>
      <c r="F152" s="137">
        <f t="shared" si="3"/>
        <v>28.749367088607592</v>
      </c>
      <c r="G152" s="139">
        <v>1135.5999999999999</v>
      </c>
      <c r="H152" s="245"/>
      <c r="I152" s="170"/>
      <c r="J152" s="173"/>
      <c r="K152" s="170"/>
      <c r="L152" s="234"/>
      <c r="M152" s="234"/>
      <c r="N152" s="176"/>
      <c r="O152" s="164"/>
    </row>
    <row r="153" spans="2:15" ht="18" customHeight="1" x14ac:dyDescent="0.25">
      <c r="B153" s="230"/>
      <c r="C153" s="136" t="s">
        <v>308</v>
      </c>
      <c r="D153" s="240"/>
      <c r="E153" s="167"/>
      <c r="F153" s="137">
        <f t="shared" si="3"/>
        <v>32.632911392405063</v>
      </c>
      <c r="G153" s="139">
        <v>1289</v>
      </c>
      <c r="H153" s="245"/>
      <c r="I153" s="170"/>
      <c r="J153" s="173"/>
      <c r="K153" s="170"/>
      <c r="L153" s="234"/>
      <c r="M153" s="234"/>
      <c r="N153" s="176"/>
      <c r="O153" s="164"/>
    </row>
    <row r="154" spans="2:15" ht="18" customHeight="1" x14ac:dyDescent="0.25">
      <c r="B154" s="230"/>
      <c r="C154" s="136" t="s">
        <v>302</v>
      </c>
      <c r="D154" s="240"/>
      <c r="E154" s="167"/>
      <c r="F154" s="137">
        <f t="shared" si="3"/>
        <v>40.412658227848098</v>
      </c>
      <c r="G154" s="139">
        <v>1596.3</v>
      </c>
      <c r="H154" s="245"/>
      <c r="I154" s="170"/>
      <c r="J154" s="173"/>
      <c r="K154" s="170"/>
      <c r="L154" s="234"/>
      <c r="M154" s="234"/>
      <c r="N154" s="176"/>
      <c r="O154" s="164"/>
    </row>
    <row r="155" spans="2:15" ht="18" customHeight="1" x14ac:dyDescent="0.25">
      <c r="B155" s="230"/>
      <c r="C155" s="136" t="s">
        <v>303</v>
      </c>
      <c r="D155" s="240"/>
      <c r="E155" s="167"/>
      <c r="F155" s="137">
        <f t="shared" si="3"/>
        <v>73.025316455696199</v>
      </c>
      <c r="G155" s="139">
        <v>2884.5</v>
      </c>
      <c r="H155" s="245"/>
      <c r="I155" s="170"/>
      <c r="J155" s="173"/>
      <c r="K155" s="170"/>
      <c r="L155" s="234"/>
      <c r="M155" s="234"/>
      <c r="N155" s="176"/>
      <c r="O155" s="164"/>
    </row>
    <row r="156" spans="2:15" ht="18" customHeight="1" x14ac:dyDescent="0.25">
      <c r="B156" s="230"/>
      <c r="C156" s="136" t="s">
        <v>309</v>
      </c>
      <c r="D156" s="240"/>
      <c r="E156" s="167"/>
      <c r="F156" s="137">
        <f t="shared" si="3"/>
        <v>73.060759493670886</v>
      </c>
      <c r="G156" s="139">
        <v>2885.9</v>
      </c>
      <c r="H156" s="245"/>
      <c r="I156" s="170"/>
      <c r="J156" s="173"/>
      <c r="K156" s="170"/>
      <c r="L156" s="234"/>
      <c r="M156" s="234"/>
      <c r="N156" s="176"/>
      <c r="O156" s="164"/>
    </row>
    <row r="157" spans="2:15" ht="18" customHeight="1" x14ac:dyDescent="0.25">
      <c r="B157" s="230"/>
      <c r="C157" s="136" t="s">
        <v>304</v>
      </c>
      <c r="D157" s="240"/>
      <c r="E157" s="167"/>
      <c r="F157" s="137">
        <f t="shared" si="3"/>
        <v>80.144303797468353</v>
      </c>
      <c r="G157" s="139">
        <v>3165.7</v>
      </c>
      <c r="H157" s="245"/>
      <c r="I157" s="170"/>
      <c r="J157" s="173"/>
      <c r="K157" s="170"/>
      <c r="L157" s="234"/>
      <c r="M157" s="234"/>
      <c r="N157" s="176"/>
      <c r="O157" s="164"/>
    </row>
    <row r="158" spans="2:15" ht="18" customHeight="1" x14ac:dyDescent="0.25">
      <c r="B158" s="230"/>
      <c r="C158" s="136" t="s">
        <v>310</v>
      </c>
      <c r="D158" s="240"/>
      <c r="E158" s="167"/>
      <c r="F158" s="137">
        <f t="shared" si="3"/>
        <v>80.146835443037972</v>
      </c>
      <c r="G158" s="139">
        <v>3165.8</v>
      </c>
      <c r="H158" s="245"/>
      <c r="I158" s="170"/>
      <c r="J158" s="173"/>
      <c r="K158" s="170"/>
      <c r="L158" s="234"/>
      <c r="M158" s="234"/>
      <c r="N158" s="176"/>
      <c r="O158" s="164"/>
    </row>
    <row r="159" spans="2:15" ht="49.5" customHeight="1" x14ac:dyDescent="0.25">
      <c r="B159" s="231"/>
      <c r="C159" s="124" t="s">
        <v>315</v>
      </c>
      <c r="D159" s="241"/>
      <c r="E159" s="168"/>
      <c r="F159" s="123"/>
      <c r="G159" s="122"/>
      <c r="H159" s="246"/>
      <c r="I159" s="171"/>
      <c r="J159" s="174"/>
      <c r="K159" s="171"/>
      <c r="L159" s="235"/>
      <c r="M159" s="235"/>
      <c r="N159" s="177"/>
      <c r="O159" s="165"/>
    </row>
    <row r="160" spans="2:15" ht="148.5" customHeight="1" x14ac:dyDescent="0.25">
      <c r="B160" s="228">
        <v>110</v>
      </c>
      <c r="C160" s="124" t="s">
        <v>290</v>
      </c>
      <c r="D160" s="76" t="s">
        <v>287</v>
      </c>
      <c r="E160" s="131"/>
      <c r="F160" s="127">
        <f t="shared" si="2"/>
        <v>0.35189873417721518</v>
      </c>
      <c r="G160" s="128">
        <v>13.9</v>
      </c>
      <c r="H160" s="18" t="s">
        <v>24</v>
      </c>
      <c r="I160" s="74"/>
      <c r="J160" s="75"/>
      <c r="K160" s="18"/>
      <c r="L160" s="14" t="s">
        <v>71</v>
      </c>
      <c r="M160" s="14" t="s">
        <v>286</v>
      </c>
      <c r="N160" s="134"/>
      <c r="O160" s="135"/>
    </row>
    <row r="161" spans="2:15" ht="141" customHeight="1" x14ac:dyDescent="0.25">
      <c r="B161" s="232">
        <v>111</v>
      </c>
      <c r="C161" s="103" t="s">
        <v>291</v>
      </c>
      <c r="D161" s="104" t="s">
        <v>287</v>
      </c>
      <c r="E161" s="140"/>
      <c r="F161" s="129">
        <f t="shared" si="2"/>
        <v>0.12911392405063291</v>
      </c>
      <c r="G161" s="126">
        <v>5.0999999999999996</v>
      </c>
      <c r="H161" s="160" t="s">
        <v>24</v>
      </c>
      <c r="I161" s="162"/>
      <c r="J161" s="161"/>
      <c r="K161" s="162" t="s">
        <v>288</v>
      </c>
      <c r="L161" s="110" t="s">
        <v>71</v>
      </c>
      <c r="M161" s="110" t="s">
        <v>286</v>
      </c>
      <c r="N161" s="141"/>
      <c r="O161" s="142"/>
    </row>
    <row r="162" spans="2:15" x14ac:dyDescent="0.25">
      <c r="B162" s="185"/>
      <c r="C162" s="185"/>
      <c r="D162" s="185"/>
      <c r="E162" s="185"/>
      <c r="F162" s="185"/>
      <c r="G162" s="185"/>
      <c r="H162" s="185"/>
      <c r="I162" s="185"/>
      <c r="J162" s="185"/>
      <c r="K162" s="185"/>
      <c r="L162" s="185"/>
      <c r="M162" s="185"/>
      <c r="N162" s="185"/>
      <c r="O162" s="185"/>
    </row>
    <row r="163" spans="2:15" x14ac:dyDescent="0.25">
      <c r="B163" s="186"/>
      <c r="C163" s="186"/>
      <c r="D163" s="186"/>
      <c r="E163" s="186"/>
      <c r="F163" s="186"/>
      <c r="G163" s="186"/>
      <c r="H163" s="186"/>
      <c r="I163" s="186"/>
      <c r="J163" s="186"/>
      <c r="K163" s="186"/>
      <c r="L163" s="186"/>
      <c r="M163" s="186"/>
      <c r="N163" s="186"/>
      <c r="O163" s="186"/>
    </row>
    <row r="164" spans="2:15" x14ac:dyDescent="0.25">
      <c r="B164" s="186"/>
      <c r="C164" s="186"/>
      <c r="D164" s="186"/>
      <c r="E164" s="186"/>
      <c r="F164" s="186"/>
      <c r="G164" s="186"/>
      <c r="H164" s="186"/>
      <c r="I164" s="186"/>
      <c r="J164" s="186"/>
      <c r="K164" s="186"/>
      <c r="L164" s="186"/>
      <c r="M164" s="186"/>
      <c r="N164" s="186"/>
      <c r="O164" s="186"/>
    </row>
    <row r="165" spans="2:15" x14ac:dyDescent="0.25">
      <c r="B165" s="186"/>
      <c r="C165" s="186"/>
      <c r="D165" s="186"/>
      <c r="E165" s="186"/>
      <c r="F165" s="186"/>
      <c r="G165" s="186"/>
      <c r="H165" s="186"/>
      <c r="I165" s="186"/>
      <c r="J165" s="186"/>
      <c r="K165" s="186"/>
      <c r="L165" s="186"/>
      <c r="M165" s="186"/>
      <c r="N165" s="186"/>
      <c r="O165" s="186"/>
    </row>
    <row r="166" spans="2:15" x14ac:dyDescent="0.25">
      <c r="B166" s="186"/>
      <c r="C166" s="186"/>
      <c r="D166" s="186"/>
      <c r="E166" s="186"/>
      <c r="F166" s="186"/>
      <c r="G166" s="186"/>
      <c r="H166" s="186"/>
      <c r="I166" s="186"/>
      <c r="J166" s="186"/>
      <c r="K166" s="186"/>
      <c r="L166" s="186"/>
      <c r="M166" s="186"/>
      <c r="N166" s="186"/>
      <c r="O166" s="186"/>
    </row>
    <row r="167" spans="2:15" x14ac:dyDescent="0.25">
      <c r="B167" s="186"/>
      <c r="C167" s="186"/>
      <c r="D167" s="186"/>
      <c r="E167" s="186"/>
      <c r="F167" s="186"/>
      <c r="G167" s="186"/>
      <c r="H167" s="186"/>
      <c r="I167" s="186"/>
      <c r="J167" s="186"/>
      <c r="K167" s="186"/>
      <c r="L167" s="186"/>
      <c r="M167" s="186"/>
      <c r="N167" s="186"/>
      <c r="O167" s="186"/>
    </row>
    <row r="168" spans="2:15" x14ac:dyDescent="0.25">
      <c r="B168" s="186"/>
      <c r="C168" s="186"/>
      <c r="D168" s="186"/>
      <c r="E168" s="186"/>
      <c r="F168" s="186"/>
      <c r="G168" s="186"/>
      <c r="H168" s="186"/>
      <c r="I168" s="186"/>
      <c r="J168" s="186"/>
      <c r="K168" s="186"/>
      <c r="L168" s="186"/>
      <c r="M168" s="186"/>
      <c r="N168" s="186"/>
      <c r="O168" s="186"/>
    </row>
    <row r="169" spans="2:15" x14ac:dyDescent="0.25">
      <c r="B169" s="186"/>
      <c r="C169" s="186"/>
      <c r="D169" s="186"/>
      <c r="E169" s="186"/>
      <c r="F169" s="186"/>
      <c r="G169" s="186"/>
      <c r="H169" s="186"/>
      <c r="I169" s="186"/>
      <c r="J169" s="186"/>
      <c r="K169" s="186"/>
      <c r="L169" s="186"/>
      <c r="M169" s="186"/>
      <c r="N169" s="186"/>
      <c r="O169" s="186"/>
    </row>
    <row r="170" spans="2:15" x14ac:dyDescent="0.25">
      <c r="B170" s="186"/>
      <c r="C170" s="186"/>
      <c r="D170" s="186"/>
      <c r="E170" s="186"/>
      <c r="F170" s="186"/>
      <c r="G170" s="186"/>
      <c r="H170" s="186"/>
      <c r="I170" s="186"/>
      <c r="J170" s="186"/>
      <c r="K170" s="186"/>
      <c r="L170" s="186"/>
      <c r="M170" s="186"/>
      <c r="N170" s="186"/>
      <c r="O170" s="186"/>
    </row>
    <row r="171" spans="2:15" x14ac:dyDescent="0.25">
      <c r="B171" s="186"/>
      <c r="C171" s="186"/>
      <c r="D171" s="186"/>
      <c r="E171" s="186"/>
      <c r="F171" s="186"/>
      <c r="G171" s="186"/>
      <c r="H171" s="186"/>
      <c r="I171" s="186"/>
      <c r="J171" s="186"/>
      <c r="K171" s="186"/>
      <c r="L171" s="186"/>
      <c r="M171" s="186"/>
      <c r="N171" s="186"/>
      <c r="O171" s="186"/>
    </row>
    <row r="172" spans="2:15" x14ac:dyDescent="0.25">
      <c r="B172" s="186"/>
      <c r="C172" s="186"/>
      <c r="D172" s="186"/>
      <c r="E172" s="186"/>
      <c r="F172" s="186"/>
      <c r="G172" s="186"/>
      <c r="H172" s="186"/>
      <c r="I172" s="186"/>
      <c r="J172" s="186"/>
      <c r="K172" s="186"/>
      <c r="L172" s="186"/>
      <c r="M172" s="186"/>
      <c r="N172" s="186"/>
      <c r="O172" s="186"/>
    </row>
    <row r="173" spans="2:15" x14ac:dyDescent="0.25">
      <c r="B173" s="186"/>
      <c r="C173" s="186"/>
      <c r="D173" s="186"/>
      <c r="E173" s="186"/>
      <c r="F173" s="186"/>
      <c r="G173" s="186"/>
      <c r="H173" s="186"/>
      <c r="I173" s="186"/>
      <c r="J173" s="186"/>
      <c r="K173" s="186"/>
      <c r="L173" s="186"/>
      <c r="M173" s="186"/>
      <c r="N173" s="186"/>
      <c r="O173" s="186"/>
    </row>
    <row r="174" spans="2:15" x14ac:dyDescent="0.25">
      <c r="B174" s="186"/>
      <c r="C174" s="186"/>
      <c r="D174" s="186"/>
      <c r="E174" s="186"/>
      <c r="F174" s="186"/>
      <c r="G174" s="186"/>
      <c r="H174" s="186"/>
      <c r="I174" s="186"/>
      <c r="J174" s="186"/>
      <c r="K174" s="186"/>
      <c r="L174" s="186"/>
      <c r="M174" s="186"/>
      <c r="N174" s="186"/>
      <c r="O174" s="186"/>
    </row>
    <row r="175" spans="2:15" x14ac:dyDescent="0.25">
      <c r="B175" s="186"/>
      <c r="C175" s="186"/>
      <c r="D175" s="186"/>
      <c r="E175" s="186"/>
      <c r="F175" s="186"/>
      <c r="G175" s="186"/>
      <c r="H175" s="186"/>
      <c r="I175" s="186"/>
      <c r="J175" s="186"/>
      <c r="K175" s="186"/>
      <c r="L175" s="186"/>
      <c r="M175" s="186"/>
      <c r="N175" s="186"/>
      <c r="O175" s="186"/>
    </row>
    <row r="176" spans="2:15" x14ac:dyDescent="0.25">
      <c r="B176" s="186"/>
      <c r="C176" s="186"/>
      <c r="D176" s="186"/>
      <c r="E176" s="186"/>
      <c r="F176" s="186"/>
      <c r="G176" s="186"/>
      <c r="H176" s="186"/>
      <c r="I176" s="186"/>
      <c r="J176" s="186"/>
      <c r="K176" s="186"/>
      <c r="L176" s="186"/>
      <c r="M176" s="186"/>
      <c r="N176" s="186"/>
      <c r="O176" s="186"/>
    </row>
    <row r="177" spans="2:15" x14ac:dyDescent="0.25">
      <c r="B177" s="186"/>
      <c r="C177" s="186"/>
      <c r="D177" s="186"/>
      <c r="E177" s="186"/>
      <c r="F177" s="186"/>
      <c r="G177" s="186"/>
      <c r="H177" s="186"/>
      <c r="I177" s="186"/>
      <c r="J177" s="186"/>
      <c r="K177" s="186"/>
      <c r="L177" s="186"/>
      <c r="M177" s="186"/>
      <c r="N177" s="186"/>
      <c r="O177" s="186"/>
    </row>
    <row r="178" spans="2:15" x14ac:dyDescent="0.25">
      <c r="B178" s="186"/>
      <c r="C178" s="186"/>
      <c r="D178" s="186"/>
      <c r="E178" s="186"/>
      <c r="F178" s="186"/>
      <c r="G178" s="186"/>
      <c r="H178" s="186"/>
      <c r="I178" s="186"/>
      <c r="J178" s="186"/>
      <c r="K178" s="186"/>
      <c r="L178" s="186"/>
      <c r="M178" s="186"/>
      <c r="N178" s="186"/>
      <c r="O178" s="186"/>
    </row>
    <row r="179" spans="2:15" x14ac:dyDescent="0.25">
      <c r="B179" s="186"/>
      <c r="C179" s="186"/>
      <c r="D179" s="186"/>
      <c r="E179" s="186"/>
      <c r="F179" s="186"/>
      <c r="G179" s="186"/>
      <c r="H179" s="186"/>
      <c r="I179" s="186"/>
      <c r="J179" s="186"/>
      <c r="K179" s="186"/>
      <c r="L179" s="186"/>
      <c r="M179" s="186"/>
      <c r="N179" s="186"/>
      <c r="O179" s="186"/>
    </row>
    <row r="180" spans="2:15" x14ac:dyDescent="0.25">
      <c r="B180" s="186"/>
      <c r="C180" s="186"/>
      <c r="D180" s="186"/>
      <c r="E180" s="186"/>
      <c r="F180" s="186"/>
      <c r="G180" s="186"/>
      <c r="H180" s="186"/>
      <c r="I180" s="186"/>
      <c r="J180" s="186"/>
      <c r="K180" s="186"/>
      <c r="L180" s="186"/>
      <c r="M180" s="186"/>
      <c r="N180" s="186"/>
      <c r="O180" s="186"/>
    </row>
    <row r="181" spans="2:15" x14ac:dyDescent="0.25">
      <c r="B181" s="186"/>
      <c r="C181" s="186"/>
      <c r="D181" s="186"/>
      <c r="E181" s="186"/>
      <c r="F181" s="186"/>
      <c r="G181" s="186"/>
      <c r="H181" s="186"/>
      <c r="I181" s="186"/>
      <c r="J181" s="186"/>
      <c r="K181" s="186"/>
      <c r="L181" s="186"/>
      <c r="M181" s="186"/>
      <c r="N181" s="186"/>
      <c r="O181" s="186"/>
    </row>
    <row r="182" spans="2:15" x14ac:dyDescent="0.25">
      <c r="B182" s="186"/>
      <c r="C182" s="186"/>
      <c r="D182" s="186"/>
      <c r="E182" s="186"/>
      <c r="F182" s="186"/>
      <c r="G182" s="186"/>
      <c r="H182" s="186"/>
      <c r="I182" s="186"/>
      <c r="J182" s="186"/>
      <c r="K182" s="186"/>
      <c r="L182" s="186"/>
      <c r="M182" s="186"/>
      <c r="N182" s="186"/>
      <c r="O182" s="186"/>
    </row>
    <row r="183" spans="2:15" x14ac:dyDescent="0.25">
      <c r="B183" s="186"/>
      <c r="C183" s="186"/>
      <c r="D183" s="186"/>
      <c r="E183" s="186"/>
      <c r="F183" s="186"/>
      <c r="G183" s="186"/>
      <c r="H183" s="186"/>
      <c r="I183" s="186"/>
      <c r="J183" s="186"/>
      <c r="K183" s="186"/>
      <c r="L183" s="186"/>
      <c r="M183" s="186"/>
      <c r="N183" s="186"/>
      <c r="O183" s="186"/>
    </row>
    <row r="184" spans="2:15" x14ac:dyDescent="0.25">
      <c r="B184" s="186"/>
      <c r="C184" s="186"/>
      <c r="D184" s="186"/>
      <c r="E184" s="186"/>
      <c r="F184" s="186"/>
      <c r="G184" s="186"/>
      <c r="H184" s="186"/>
      <c r="I184" s="186"/>
      <c r="J184" s="186"/>
      <c r="K184" s="186"/>
      <c r="L184" s="186"/>
      <c r="M184" s="186"/>
      <c r="N184" s="186"/>
      <c r="O184" s="186"/>
    </row>
    <row r="185" spans="2:15" x14ac:dyDescent="0.25">
      <c r="B185" s="186"/>
      <c r="C185" s="186"/>
      <c r="D185" s="186"/>
      <c r="E185" s="186"/>
      <c r="F185" s="186"/>
      <c r="G185" s="186"/>
      <c r="H185" s="186"/>
      <c r="I185" s="186"/>
      <c r="J185" s="186"/>
      <c r="K185" s="186"/>
      <c r="L185" s="186"/>
      <c r="M185" s="186"/>
      <c r="N185" s="186"/>
      <c r="O185" s="186"/>
    </row>
    <row r="186" spans="2:15" x14ac:dyDescent="0.25">
      <c r="B186" s="186"/>
      <c r="C186" s="186"/>
      <c r="D186" s="186"/>
      <c r="E186" s="186"/>
      <c r="F186" s="186"/>
      <c r="G186" s="186"/>
      <c r="H186" s="186"/>
      <c r="I186" s="186"/>
      <c r="J186" s="186"/>
      <c r="K186" s="186"/>
      <c r="L186" s="186"/>
      <c r="M186" s="186"/>
      <c r="N186" s="186"/>
      <c r="O186" s="186"/>
    </row>
    <row r="187" spans="2:15" x14ac:dyDescent="0.25">
      <c r="B187" s="186"/>
      <c r="C187" s="186"/>
      <c r="D187" s="186"/>
      <c r="E187" s="186"/>
      <c r="F187" s="186"/>
      <c r="G187" s="186"/>
      <c r="H187" s="186"/>
      <c r="I187" s="186"/>
      <c r="J187" s="186"/>
      <c r="K187" s="186"/>
      <c r="L187" s="186"/>
      <c r="M187" s="186"/>
      <c r="N187" s="186"/>
      <c r="O187" s="186"/>
    </row>
    <row r="188" spans="2:15" x14ac:dyDescent="0.25">
      <c r="B188" s="186"/>
      <c r="C188" s="186"/>
      <c r="D188" s="186"/>
      <c r="E188" s="186"/>
      <c r="F188" s="186"/>
      <c r="G188" s="186"/>
      <c r="H188" s="186"/>
      <c r="I188" s="186"/>
      <c r="J188" s="186"/>
      <c r="K188" s="186"/>
      <c r="L188" s="186"/>
      <c r="M188" s="186"/>
      <c r="N188" s="186"/>
      <c r="O188" s="186"/>
    </row>
    <row r="189" spans="2:15" x14ac:dyDescent="0.25">
      <c r="B189" s="186"/>
      <c r="C189" s="186"/>
      <c r="D189" s="186"/>
      <c r="E189" s="186"/>
      <c r="F189" s="186"/>
      <c r="G189" s="186"/>
      <c r="H189" s="186"/>
      <c r="I189" s="186"/>
      <c r="J189" s="186"/>
      <c r="K189" s="186"/>
      <c r="L189" s="186"/>
      <c r="M189" s="186"/>
      <c r="N189" s="186"/>
      <c r="O189" s="186"/>
    </row>
    <row r="190" spans="2:15" x14ac:dyDescent="0.25">
      <c r="B190" s="186"/>
      <c r="C190" s="186"/>
      <c r="D190" s="186"/>
      <c r="E190" s="186"/>
      <c r="F190" s="186"/>
      <c r="G190" s="186"/>
      <c r="H190" s="186"/>
      <c r="I190" s="186"/>
      <c r="J190" s="186"/>
      <c r="K190" s="186"/>
      <c r="L190" s="186"/>
      <c r="M190" s="186"/>
      <c r="N190" s="186"/>
      <c r="O190" s="186"/>
    </row>
    <row r="191" spans="2:15" x14ac:dyDescent="0.25">
      <c r="B191" s="186"/>
      <c r="C191" s="186"/>
      <c r="D191" s="186"/>
      <c r="E191" s="186"/>
      <c r="F191" s="186"/>
      <c r="G191" s="186"/>
      <c r="H191" s="186"/>
      <c r="I191" s="186"/>
      <c r="J191" s="186"/>
      <c r="K191" s="186"/>
      <c r="L191" s="186"/>
      <c r="M191" s="186"/>
      <c r="N191" s="186"/>
      <c r="O191" s="186"/>
    </row>
    <row r="192" spans="2:15" x14ac:dyDescent="0.25">
      <c r="B192" s="91"/>
      <c r="C192" s="92"/>
      <c r="D192" s="93"/>
      <c r="E192" s="94"/>
      <c r="F192" s="95"/>
      <c r="G192" s="96"/>
      <c r="H192" s="97"/>
      <c r="I192" s="97"/>
      <c r="J192" s="98"/>
      <c r="K192" s="94"/>
      <c r="L192" s="99"/>
      <c r="M192" s="99"/>
      <c r="N192" s="99"/>
      <c r="O192" s="99"/>
    </row>
    <row r="193" spans="2:15" x14ac:dyDescent="0.25">
      <c r="B193" s="91"/>
      <c r="C193" s="92"/>
      <c r="D193" s="93"/>
      <c r="E193" s="94"/>
      <c r="F193" s="95"/>
      <c r="G193" s="96"/>
      <c r="H193" s="97"/>
      <c r="I193" s="97"/>
      <c r="J193" s="98"/>
      <c r="K193" s="94"/>
      <c r="L193" s="99"/>
      <c r="M193" s="99"/>
      <c r="N193" s="99"/>
      <c r="O193" s="99"/>
    </row>
    <row r="194" spans="2:15" x14ac:dyDescent="0.25">
      <c r="B194" s="91"/>
      <c r="C194" s="92"/>
      <c r="D194" s="93"/>
      <c r="E194" s="94"/>
      <c r="F194" s="95"/>
      <c r="G194" s="96"/>
      <c r="H194" s="97"/>
      <c r="I194" s="97"/>
      <c r="J194" s="98"/>
      <c r="K194" s="94"/>
      <c r="L194" s="99"/>
      <c r="M194" s="99"/>
      <c r="N194" s="99"/>
      <c r="O194" s="99"/>
    </row>
    <row r="195" spans="2:15" x14ac:dyDescent="0.25">
      <c r="B195" s="91"/>
      <c r="C195" s="92"/>
      <c r="D195" s="93"/>
      <c r="E195" s="94"/>
      <c r="F195" s="95"/>
      <c r="G195" s="96"/>
      <c r="H195" s="97"/>
      <c r="I195" s="97"/>
      <c r="J195" s="98"/>
      <c r="K195" s="94"/>
      <c r="L195" s="99"/>
      <c r="M195" s="99"/>
      <c r="N195" s="99"/>
      <c r="O195" s="99"/>
    </row>
    <row r="196" spans="2:15" x14ac:dyDescent="0.25">
      <c r="B196" s="91"/>
      <c r="C196" s="92"/>
      <c r="D196" s="93"/>
      <c r="E196" s="94"/>
      <c r="F196" s="95"/>
      <c r="G196" s="96"/>
      <c r="H196" s="97"/>
      <c r="I196" s="97"/>
      <c r="J196" s="98"/>
      <c r="K196" s="94"/>
      <c r="L196" s="99"/>
      <c r="M196" s="99"/>
      <c r="N196" s="99"/>
      <c r="O196" s="99"/>
    </row>
    <row r="197" spans="2:15" x14ac:dyDescent="0.25">
      <c r="B197" s="91"/>
      <c r="C197" s="92"/>
      <c r="D197" s="93"/>
      <c r="E197" s="94"/>
      <c r="F197" s="95"/>
      <c r="G197" s="96"/>
      <c r="H197" s="97"/>
      <c r="I197" s="97"/>
      <c r="J197" s="98"/>
      <c r="K197" s="94"/>
      <c r="L197" s="99"/>
      <c r="M197" s="99"/>
      <c r="N197" s="99"/>
      <c r="O197" s="99"/>
    </row>
    <row r="198" spans="2:15" x14ac:dyDescent="0.25">
      <c r="B198" s="91"/>
      <c r="C198" s="92"/>
      <c r="D198" s="93"/>
      <c r="E198" s="94"/>
      <c r="F198" s="95"/>
      <c r="G198" s="96"/>
      <c r="H198" s="97"/>
      <c r="I198" s="97"/>
      <c r="J198" s="98"/>
      <c r="K198" s="94"/>
      <c r="L198" s="99"/>
      <c r="M198" s="99"/>
      <c r="N198" s="99"/>
      <c r="O198" s="99"/>
    </row>
    <row r="199" spans="2:15" x14ac:dyDescent="0.25">
      <c r="B199" s="91"/>
      <c r="C199" s="92"/>
      <c r="D199" s="93"/>
      <c r="E199" s="94"/>
      <c r="F199" s="95"/>
      <c r="G199" s="96"/>
      <c r="H199" s="97"/>
      <c r="I199" s="97"/>
      <c r="J199" s="98"/>
      <c r="K199" s="94"/>
      <c r="L199" s="99"/>
      <c r="M199" s="99"/>
      <c r="N199" s="99"/>
      <c r="O199" s="99"/>
    </row>
    <row r="200" spans="2:15" x14ac:dyDescent="0.25">
      <c r="B200" s="91"/>
      <c r="C200" s="92"/>
      <c r="D200" s="93"/>
      <c r="E200" s="94"/>
      <c r="F200" s="95"/>
      <c r="G200" s="96"/>
      <c r="H200" s="97"/>
      <c r="I200" s="97"/>
      <c r="J200" s="98"/>
      <c r="K200" s="94"/>
      <c r="L200" s="99"/>
      <c r="M200" s="99"/>
      <c r="N200" s="99"/>
      <c r="O200" s="99"/>
    </row>
    <row r="201" spans="2:15" x14ac:dyDescent="0.25">
      <c r="B201" s="91"/>
      <c r="C201" s="92"/>
      <c r="D201" s="93"/>
      <c r="E201" s="94"/>
      <c r="F201" s="95"/>
      <c r="G201" s="96"/>
      <c r="H201" s="97"/>
      <c r="I201" s="97"/>
      <c r="J201" s="98"/>
      <c r="K201" s="94"/>
      <c r="L201" s="99"/>
      <c r="M201" s="99"/>
      <c r="N201" s="99"/>
      <c r="O201" s="99"/>
    </row>
    <row r="202" spans="2:15" x14ac:dyDescent="0.25">
      <c r="B202" s="91"/>
      <c r="C202" s="92"/>
      <c r="D202" s="93"/>
      <c r="E202" s="94"/>
      <c r="F202" s="95"/>
      <c r="G202" s="96"/>
      <c r="H202" s="97"/>
      <c r="I202" s="97"/>
      <c r="J202" s="98"/>
      <c r="K202" s="94"/>
      <c r="L202" s="99"/>
      <c r="M202" s="99"/>
      <c r="N202" s="99"/>
      <c r="O202" s="99"/>
    </row>
    <row r="203" spans="2:15" x14ac:dyDescent="0.25">
      <c r="B203" s="91"/>
      <c r="C203" s="92"/>
      <c r="D203" s="93"/>
      <c r="E203" s="94"/>
      <c r="F203" s="95"/>
      <c r="G203" s="96"/>
      <c r="H203" s="97"/>
      <c r="I203" s="97"/>
      <c r="J203" s="98"/>
      <c r="K203" s="94"/>
      <c r="L203" s="99"/>
      <c r="M203" s="99"/>
      <c r="N203" s="99"/>
      <c r="O203" s="99"/>
    </row>
    <row r="204" spans="2:15" x14ac:dyDescent="0.25">
      <c r="B204" s="91"/>
      <c r="C204" s="92"/>
      <c r="D204" s="93"/>
      <c r="E204" s="94"/>
      <c r="F204" s="95"/>
      <c r="G204" s="96"/>
      <c r="H204" s="97"/>
      <c r="I204" s="97"/>
      <c r="J204" s="98"/>
      <c r="K204" s="94"/>
      <c r="L204" s="99"/>
      <c r="M204" s="99"/>
      <c r="N204" s="99"/>
      <c r="O204" s="99"/>
    </row>
    <row r="205" spans="2:15" x14ac:dyDescent="0.25">
      <c r="B205" s="91"/>
      <c r="C205" s="92"/>
      <c r="D205" s="93"/>
      <c r="E205" s="94"/>
      <c r="F205" s="95"/>
      <c r="G205" s="96"/>
      <c r="H205" s="97"/>
      <c r="I205" s="97"/>
      <c r="J205" s="98"/>
      <c r="K205" s="94"/>
      <c r="L205" s="99"/>
      <c r="M205" s="99"/>
      <c r="N205" s="99"/>
      <c r="O205" s="99"/>
    </row>
    <row r="206" spans="2:15" x14ac:dyDescent="0.25">
      <c r="B206" s="91"/>
      <c r="C206" s="92"/>
      <c r="D206" s="93"/>
      <c r="E206" s="94"/>
      <c r="F206" s="95"/>
      <c r="G206" s="96"/>
      <c r="H206" s="97"/>
      <c r="I206" s="97"/>
      <c r="J206" s="98"/>
      <c r="K206" s="94"/>
      <c r="L206" s="99"/>
      <c r="M206" s="99"/>
      <c r="N206" s="99"/>
      <c r="O206" s="99"/>
    </row>
    <row r="207" spans="2:15" x14ac:dyDescent="0.25">
      <c r="B207" s="91"/>
      <c r="C207" s="92"/>
      <c r="D207" s="93"/>
      <c r="E207" s="94"/>
      <c r="F207" s="95"/>
      <c r="G207" s="96"/>
      <c r="H207" s="97"/>
      <c r="I207" s="97"/>
      <c r="J207" s="98"/>
      <c r="K207" s="94"/>
      <c r="L207" s="99"/>
      <c r="M207" s="99"/>
      <c r="N207" s="99"/>
      <c r="O207" s="99"/>
    </row>
    <row r="208" spans="2:15" x14ac:dyDescent="0.25">
      <c r="B208" s="91"/>
      <c r="C208" s="92"/>
      <c r="D208" s="93"/>
      <c r="E208" s="94"/>
      <c r="F208" s="95"/>
      <c r="G208" s="96"/>
      <c r="H208" s="97"/>
      <c r="I208" s="97"/>
      <c r="J208" s="98"/>
      <c r="K208" s="94"/>
      <c r="L208" s="99"/>
      <c r="M208" s="99"/>
      <c r="N208" s="99"/>
      <c r="O208" s="99"/>
    </row>
    <row r="209" spans="2:15" x14ac:dyDescent="0.25">
      <c r="B209" s="91"/>
      <c r="C209" s="92"/>
      <c r="D209" s="93"/>
      <c r="E209" s="94"/>
      <c r="F209" s="95"/>
      <c r="G209" s="96"/>
      <c r="H209" s="97"/>
      <c r="I209" s="97"/>
      <c r="J209" s="98"/>
      <c r="K209" s="94"/>
      <c r="L209" s="99"/>
      <c r="M209" s="99"/>
      <c r="N209" s="99"/>
      <c r="O209" s="99"/>
    </row>
    <row r="210" spans="2:15" x14ac:dyDescent="0.25">
      <c r="B210" s="91"/>
      <c r="C210" s="92"/>
      <c r="D210" s="93"/>
      <c r="E210" s="94"/>
      <c r="F210" s="95"/>
      <c r="G210" s="96"/>
      <c r="H210" s="97"/>
      <c r="I210" s="97"/>
      <c r="J210" s="98"/>
      <c r="K210" s="94"/>
      <c r="L210" s="99"/>
      <c r="M210" s="99"/>
      <c r="N210" s="99"/>
      <c r="O210" s="99"/>
    </row>
    <row r="211" spans="2:15" x14ac:dyDescent="0.25">
      <c r="B211" s="91"/>
      <c r="C211" s="92"/>
      <c r="D211" s="93"/>
      <c r="E211" s="94"/>
      <c r="F211" s="95"/>
      <c r="G211" s="96"/>
      <c r="H211" s="97"/>
      <c r="I211" s="97"/>
      <c r="J211" s="98"/>
      <c r="K211" s="94"/>
      <c r="L211" s="99"/>
      <c r="M211" s="99"/>
      <c r="N211" s="99"/>
      <c r="O211" s="99"/>
    </row>
    <row r="212" spans="2:15" x14ac:dyDescent="0.25">
      <c r="B212" s="91"/>
      <c r="C212" s="92"/>
      <c r="D212" s="93"/>
      <c r="E212" s="94"/>
      <c r="F212" s="95"/>
      <c r="G212" s="96"/>
      <c r="H212" s="97"/>
      <c r="I212" s="97"/>
      <c r="J212" s="98"/>
      <c r="K212" s="94"/>
      <c r="L212" s="99"/>
      <c r="M212" s="99"/>
      <c r="N212" s="99"/>
      <c r="O212" s="99"/>
    </row>
    <row r="213" spans="2:15" x14ac:dyDescent="0.25">
      <c r="B213" s="91"/>
      <c r="C213" s="92"/>
      <c r="D213" s="93"/>
      <c r="E213" s="94"/>
      <c r="F213" s="95"/>
      <c r="G213" s="96"/>
      <c r="H213" s="97"/>
      <c r="I213" s="97"/>
      <c r="J213" s="98"/>
      <c r="K213" s="94"/>
      <c r="L213" s="99"/>
      <c r="M213" s="99"/>
      <c r="N213" s="99"/>
      <c r="O213" s="99"/>
    </row>
    <row r="214" spans="2:15" x14ac:dyDescent="0.25">
      <c r="B214" s="91"/>
      <c r="C214" s="92"/>
      <c r="D214" s="93"/>
      <c r="E214" s="94"/>
      <c r="F214" s="95"/>
      <c r="G214" s="96"/>
      <c r="H214" s="97"/>
      <c r="I214" s="97"/>
      <c r="J214" s="98"/>
      <c r="K214" s="94"/>
      <c r="L214" s="99"/>
      <c r="M214" s="99"/>
      <c r="N214" s="99"/>
      <c r="O214" s="99"/>
    </row>
    <row r="215" spans="2:15" x14ac:dyDescent="0.25">
      <c r="B215" s="91"/>
      <c r="C215" s="92"/>
      <c r="D215" s="93"/>
      <c r="E215" s="94"/>
      <c r="F215" s="95"/>
      <c r="G215" s="96"/>
      <c r="H215" s="97"/>
      <c r="I215" s="97"/>
      <c r="J215" s="98"/>
      <c r="K215" s="94"/>
      <c r="L215" s="99"/>
      <c r="M215" s="99"/>
      <c r="N215" s="99"/>
      <c r="O215" s="99"/>
    </row>
    <row r="216" spans="2:15" x14ac:dyDescent="0.25">
      <c r="B216" s="91"/>
      <c r="C216" s="92"/>
      <c r="D216" s="93"/>
      <c r="E216" s="94"/>
      <c r="F216" s="95"/>
      <c r="G216" s="96"/>
      <c r="H216" s="97"/>
      <c r="I216" s="97"/>
      <c r="J216" s="98"/>
      <c r="K216" s="94"/>
      <c r="L216" s="99"/>
      <c r="M216" s="99"/>
      <c r="N216" s="99"/>
      <c r="O216" s="99"/>
    </row>
    <row r="217" spans="2:15" x14ac:dyDescent="0.25">
      <c r="B217" s="91"/>
      <c r="C217" s="92"/>
      <c r="D217" s="93"/>
      <c r="E217" s="94"/>
      <c r="F217" s="95"/>
      <c r="G217" s="96"/>
      <c r="H217" s="97"/>
      <c r="I217" s="97"/>
      <c r="J217" s="98"/>
      <c r="K217" s="94"/>
      <c r="L217" s="99"/>
      <c r="M217" s="99"/>
      <c r="N217" s="99"/>
      <c r="O217" s="99"/>
    </row>
    <row r="218" spans="2:15" x14ac:dyDescent="0.25">
      <c r="B218" s="91"/>
      <c r="C218" s="92"/>
      <c r="D218" s="93"/>
      <c r="E218" s="94"/>
      <c r="F218" s="95"/>
      <c r="G218" s="96"/>
      <c r="H218" s="97"/>
      <c r="I218" s="97"/>
      <c r="J218" s="98"/>
      <c r="K218" s="94"/>
      <c r="L218" s="99"/>
      <c r="M218" s="99"/>
      <c r="N218" s="99"/>
      <c r="O218" s="99"/>
    </row>
    <row r="219" spans="2:15" x14ac:dyDescent="0.25">
      <c r="B219" s="91"/>
      <c r="C219" s="92"/>
      <c r="D219" s="93"/>
      <c r="E219" s="94"/>
      <c r="F219" s="95"/>
      <c r="G219" s="96"/>
      <c r="H219" s="97"/>
      <c r="I219" s="97"/>
      <c r="J219" s="98"/>
      <c r="K219" s="94"/>
      <c r="L219" s="99"/>
      <c r="M219" s="99"/>
      <c r="N219" s="99"/>
      <c r="O219" s="99"/>
    </row>
    <row r="220" spans="2:15" x14ac:dyDescent="0.25">
      <c r="B220" s="91"/>
      <c r="C220" s="92"/>
      <c r="D220" s="93"/>
      <c r="E220" s="94"/>
      <c r="F220" s="95"/>
      <c r="G220" s="96"/>
      <c r="H220" s="97"/>
      <c r="I220" s="97"/>
      <c r="J220" s="98"/>
      <c r="K220" s="94"/>
      <c r="L220" s="99"/>
      <c r="M220" s="99"/>
      <c r="N220" s="99"/>
      <c r="O220" s="99"/>
    </row>
    <row r="221" spans="2:15" x14ac:dyDescent="0.25">
      <c r="B221" s="91"/>
      <c r="C221" s="92"/>
      <c r="D221" s="93"/>
      <c r="E221" s="94"/>
      <c r="F221" s="95"/>
      <c r="G221" s="96"/>
      <c r="H221" s="97"/>
      <c r="I221" s="97"/>
      <c r="J221" s="98"/>
      <c r="K221" s="94"/>
      <c r="L221" s="99"/>
      <c r="M221" s="99"/>
      <c r="N221" s="99"/>
      <c r="O221" s="99"/>
    </row>
    <row r="222" spans="2:15" x14ac:dyDescent="0.25">
      <c r="B222" s="91"/>
      <c r="C222" s="92"/>
      <c r="D222" s="93"/>
      <c r="E222" s="94"/>
      <c r="F222" s="95"/>
      <c r="G222" s="96"/>
      <c r="H222" s="97"/>
      <c r="I222" s="97"/>
      <c r="J222" s="98"/>
      <c r="K222" s="94"/>
      <c r="L222" s="99"/>
      <c r="M222" s="99"/>
      <c r="N222" s="99"/>
      <c r="O222" s="99"/>
    </row>
    <row r="223" spans="2:15" x14ac:dyDescent="0.25">
      <c r="B223" s="91"/>
      <c r="C223" s="92"/>
      <c r="D223" s="93"/>
      <c r="E223" s="94"/>
      <c r="F223" s="95"/>
      <c r="G223" s="96"/>
      <c r="H223" s="97"/>
      <c r="I223" s="97"/>
      <c r="J223" s="98"/>
      <c r="K223" s="94"/>
      <c r="L223" s="99"/>
      <c r="M223" s="99"/>
      <c r="N223" s="99"/>
      <c r="O223" s="99"/>
    </row>
    <row r="224" spans="2:15" x14ac:dyDescent="0.25">
      <c r="B224" s="91"/>
      <c r="C224" s="92"/>
      <c r="D224" s="93"/>
      <c r="E224" s="94"/>
      <c r="F224" s="95"/>
      <c r="G224" s="96"/>
      <c r="H224" s="97"/>
      <c r="I224" s="97"/>
      <c r="J224" s="98"/>
      <c r="K224" s="94"/>
      <c r="L224" s="99"/>
      <c r="M224" s="99"/>
      <c r="N224" s="99"/>
      <c r="O224" s="99"/>
    </row>
    <row r="225" spans="2:15" x14ac:dyDescent="0.25">
      <c r="B225" s="91"/>
      <c r="C225" s="92"/>
      <c r="D225" s="93"/>
      <c r="E225" s="94"/>
      <c r="F225" s="95"/>
      <c r="G225" s="96"/>
      <c r="H225" s="97"/>
      <c r="I225" s="97"/>
      <c r="J225" s="98"/>
      <c r="K225" s="94"/>
      <c r="L225" s="99"/>
      <c r="M225" s="99"/>
      <c r="N225" s="99"/>
      <c r="O225" s="99"/>
    </row>
    <row r="226" spans="2:15" x14ac:dyDescent="0.25">
      <c r="B226" s="91"/>
      <c r="C226" s="92"/>
      <c r="D226" s="93"/>
      <c r="E226" s="94"/>
      <c r="F226" s="95"/>
      <c r="G226" s="96"/>
      <c r="H226" s="97"/>
      <c r="I226" s="97"/>
      <c r="J226" s="98"/>
      <c r="K226" s="94"/>
      <c r="L226" s="99"/>
      <c r="M226" s="99"/>
      <c r="N226" s="99"/>
      <c r="O226" s="99"/>
    </row>
    <row r="227" spans="2:15" x14ac:dyDescent="0.25">
      <c r="B227" s="91"/>
      <c r="C227" s="92"/>
      <c r="D227" s="93"/>
      <c r="E227" s="94"/>
      <c r="F227" s="95"/>
      <c r="G227" s="96"/>
      <c r="H227" s="97"/>
      <c r="I227" s="97"/>
      <c r="J227" s="98"/>
      <c r="K227" s="94"/>
      <c r="L227" s="99"/>
      <c r="M227" s="99"/>
      <c r="N227" s="99"/>
      <c r="O227" s="99"/>
    </row>
    <row r="228" spans="2:15" x14ac:dyDescent="0.25">
      <c r="B228" s="91"/>
      <c r="C228" s="92"/>
      <c r="D228" s="93"/>
      <c r="E228" s="94"/>
      <c r="F228" s="95"/>
      <c r="G228" s="96"/>
      <c r="H228" s="97"/>
      <c r="I228" s="97"/>
      <c r="J228" s="98"/>
      <c r="K228" s="94"/>
      <c r="L228" s="99"/>
      <c r="M228" s="99"/>
      <c r="N228" s="99"/>
      <c r="O228" s="99"/>
    </row>
    <row r="229" spans="2:15" x14ac:dyDescent="0.25">
      <c r="B229" s="91"/>
      <c r="C229" s="92"/>
      <c r="D229" s="93"/>
      <c r="E229" s="94"/>
      <c r="F229" s="95"/>
      <c r="G229" s="96"/>
      <c r="H229" s="97"/>
      <c r="I229" s="97"/>
      <c r="J229" s="98"/>
      <c r="K229" s="94"/>
      <c r="L229" s="99"/>
      <c r="M229" s="99"/>
      <c r="N229" s="99"/>
      <c r="O229" s="99"/>
    </row>
    <row r="230" spans="2:15" x14ac:dyDescent="0.25">
      <c r="B230" s="91"/>
      <c r="C230" s="92"/>
      <c r="D230" s="93"/>
      <c r="E230" s="94"/>
      <c r="F230" s="95"/>
      <c r="G230" s="96"/>
      <c r="H230" s="97"/>
      <c r="I230" s="97"/>
      <c r="J230" s="98"/>
      <c r="K230" s="94"/>
      <c r="L230" s="99"/>
      <c r="M230" s="99"/>
      <c r="N230" s="99"/>
      <c r="O230" s="99"/>
    </row>
    <row r="231" spans="2:15" x14ac:dyDescent="0.25">
      <c r="B231" s="91"/>
      <c r="C231" s="92"/>
      <c r="D231" s="93"/>
      <c r="E231" s="94"/>
      <c r="F231" s="95"/>
      <c r="G231" s="96"/>
      <c r="H231" s="97"/>
      <c r="I231" s="97"/>
      <c r="J231" s="98"/>
      <c r="K231" s="94"/>
      <c r="L231" s="99"/>
      <c r="M231" s="99"/>
      <c r="N231" s="99"/>
      <c r="O231" s="99"/>
    </row>
    <row r="232" spans="2:15" x14ac:dyDescent="0.25">
      <c r="B232" s="91"/>
      <c r="C232" s="92"/>
      <c r="D232" s="93"/>
      <c r="E232" s="94"/>
      <c r="F232" s="95"/>
      <c r="G232" s="96"/>
      <c r="H232" s="97"/>
      <c r="I232" s="97"/>
      <c r="J232" s="98"/>
      <c r="K232" s="94"/>
      <c r="L232" s="99"/>
      <c r="M232" s="99"/>
      <c r="N232" s="99"/>
      <c r="O232" s="99"/>
    </row>
    <row r="233" spans="2:15" x14ac:dyDescent="0.25">
      <c r="B233" s="91"/>
      <c r="C233" s="92"/>
      <c r="D233" s="93"/>
      <c r="E233" s="94"/>
      <c r="F233" s="95"/>
      <c r="G233" s="96"/>
      <c r="H233" s="97"/>
      <c r="I233" s="97"/>
      <c r="J233" s="98"/>
      <c r="K233" s="94"/>
      <c r="L233" s="99"/>
      <c r="M233" s="99"/>
      <c r="N233" s="99"/>
      <c r="O233" s="99"/>
    </row>
    <row r="234" spans="2:15" x14ac:dyDescent="0.25">
      <c r="B234" s="91"/>
      <c r="C234" s="92"/>
      <c r="D234" s="93"/>
      <c r="E234" s="94"/>
      <c r="F234" s="95"/>
      <c r="G234" s="96"/>
      <c r="H234" s="97"/>
      <c r="I234" s="97"/>
      <c r="J234" s="98"/>
      <c r="K234" s="94"/>
      <c r="L234" s="99"/>
      <c r="M234" s="99"/>
      <c r="N234" s="99"/>
      <c r="O234" s="99"/>
    </row>
    <row r="235" spans="2:15" x14ac:dyDescent="0.25">
      <c r="B235" s="91"/>
      <c r="C235" s="92"/>
      <c r="D235" s="93"/>
      <c r="E235" s="94"/>
      <c r="F235" s="95"/>
      <c r="G235" s="96"/>
      <c r="H235" s="97"/>
      <c r="I235" s="97"/>
      <c r="J235" s="98"/>
      <c r="K235" s="94"/>
      <c r="L235" s="99"/>
      <c r="M235" s="99"/>
      <c r="N235" s="99"/>
      <c r="O235" s="99"/>
    </row>
    <row r="236" spans="2:15" x14ac:dyDescent="0.25">
      <c r="B236" s="91"/>
      <c r="C236" s="92"/>
      <c r="D236" s="93"/>
      <c r="E236" s="94"/>
      <c r="F236" s="95"/>
      <c r="G236" s="96"/>
      <c r="H236" s="97"/>
      <c r="I236" s="97"/>
      <c r="J236" s="98"/>
      <c r="K236" s="94"/>
      <c r="L236" s="99"/>
      <c r="M236" s="99"/>
      <c r="N236" s="99"/>
      <c r="O236" s="99"/>
    </row>
    <row r="237" spans="2:15" x14ac:dyDescent="0.25">
      <c r="B237" s="91"/>
      <c r="C237" s="92"/>
      <c r="D237" s="93"/>
      <c r="E237" s="94"/>
      <c r="F237" s="95"/>
      <c r="G237" s="96"/>
      <c r="H237" s="97"/>
      <c r="I237" s="97"/>
      <c r="J237" s="98"/>
      <c r="K237" s="94"/>
      <c r="L237" s="99"/>
      <c r="M237" s="99"/>
      <c r="N237" s="99"/>
      <c r="O237" s="99"/>
    </row>
    <row r="238" spans="2:15" x14ac:dyDescent="0.25">
      <c r="B238" s="91"/>
      <c r="C238" s="92"/>
      <c r="D238" s="93"/>
      <c r="E238" s="94"/>
      <c r="F238" s="95"/>
      <c r="G238" s="96"/>
      <c r="H238" s="97"/>
      <c r="I238" s="97"/>
      <c r="J238" s="98"/>
      <c r="K238" s="94"/>
      <c r="L238" s="99"/>
      <c r="M238" s="99"/>
      <c r="N238" s="99"/>
      <c r="O238" s="99"/>
    </row>
    <row r="239" spans="2:15" x14ac:dyDescent="0.25">
      <c r="B239" s="91"/>
      <c r="C239" s="92"/>
      <c r="D239" s="93"/>
      <c r="E239" s="94"/>
      <c r="F239" s="95"/>
      <c r="G239" s="96"/>
      <c r="H239" s="97"/>
      <c r="I239" s="97"/>
      <c r="J239" s="98"/>
      <c r="K239" s="94"/>
      <c r="L239" s="99"/>
      <c r="M239" s="99"/>
      <c r="N239" s="99"/>
      <c r="O239" s="99"/>
    </row>
    <row r="240" spans="2:15" x14ac:dyDescent="0.25">
      <c r="B240" s="91"/>
      <c r="C240" s="92"/>
      <c r="D240" s="93"/>
      <c r="E240" s="94"/>
      <c r="F240" s="95"/>
      <c r="G240" s="96"/>
      <c r="H240" s="97"/>
      <c r="I240" s="97"/>
      <c r="J240" s="98"/>
      <c r="K240" s="94"/>
      <c r="L240" s="99"/>
      <c r="M240" s="99"/>
      <c r="N240" s="99"/>
      <c r="O240" s="99"/>
    </row>
    <row r="241" spans="2:15" x14ac:dyDescent="0.25">
      <c r="B241" s="91"/>
      <c r="C241" s="92"/>
      <c r="D241" s="93"/>
      <c r="E241" s="94"/>
      <c r="F241" s="95"/>
      <c r="G241" s="96"/>
      <c r="H241" s="97"/>
      <c r="I241" s="97"/>
      <c r="J241" s="98"/>
      <c r="K241" s="94"/>
      <c r="L241" s="99"/>
      <c r="M241" s="99"/>
      <c r="N241" s="99"/>
      <c r="O241" s="99"/>
    </row>
    <row r="242" spans="2:15" x14ac:dyDescent="0.25">
      <c r="B242" s="91"/>
      <c r="C242" s="92"/>
      <c r="D242" s="93"/>
      <c r="E242" s="94"/>
      <c r="F242" s="95"/>
      <c r="G242" s="96"/>
      <c r="H242" s="97"/>
      <c r="I242" s="97"/>
      <c r="J242" s="98"/>
      <c r="K242" s="94"/>
      <c r="L242" s="99"/>
      <c r="M242" s="99"/>
      <c r="N242" s="99"/>
      <c r="O242" s="99"/>
    </row>
    <row r="243" spans="2:15" x14ac:dyDescent="0.25">
      <c r="B243" s="91"/>
      <c r="C243" s="92"/>
      <c r="D243" s="93"/>
      <c r="E243" s="94"/>
      <c r="F243" s="95"/>
      <c r="G243" s="96"/>
      <c r="H243" s="97"/>
      <c r="I243" s="97"/>
      <c r="J243" s="98"/>
      <c r="K243" s="94"/>
      <c r="L243" s="99"/>
      <c r="M243" s="99"/>
      <c r="N243" s="99"/>
      <c r="O243" s="99"/>
    </row>
    <row r="244" spans="2:15" x14ac:dyDescent="0.25">
      <c r="B244" s="91"/>
      <c r="C244" s="92"/>
      <c r="D244" s="93"/>
      <c r="E244" s="94"/>
      <c r="F244" s="95"/>
      <c r="G244" s="96"/>
      <c r="H244" s="97"/>
      <c r="I244" s="97"/>
      <c r="J244" s="98"/>
      <c r="K244" s="94"/>
      <c r="L244" s="99"/>
      <c r="M244" s="99"/>
      <c r="N244" s="99"/>
      <c r="O244" s="99"/>
    </row>
    <row r="245" spans="2:15" x14ac:dyDescent="0.25">
      <c r="B245" s="91"/>
      <c r="C245" s="92"/>
      <c r="D245" s="93"/>
      <c r="E245" s="94"/>
      <c r="F245" s="95"/>
      <c r="G245" s="96"/>
      <c r="H245" s="97"/>
      <c r="I245" s="97"/>
      <c r="J245" s="98"/>
      <c r="K245" s="94"/>
      <c r="L245" s="99"/>
      <c r="M245" s="99"/>
      <c r="N245" s="99"/>
      <c r="O245" s="99"/>
    </row>
    <row r="246" spans="2:15" x14ac:dyDescent="0.25">
      <c r="B246" s="91"/>
      <c r="C246" s="92"/>
      <c r="D246" s="93"/>
      <c r="E246" s="94"/>
      <c r="F246" s="95"/>
      <c r="G246" s="96"/>
      <c r="H246" s="97"/>
      <c r="I246" s="97"/>
      <c r="J246" s="98"/>
      <c r="K246" s="94"/>
      <c r="L246" s="99"/>
      <c r="M246" s="99"/>
      <c r="N246" s="99"/>
      <c r="O246" s="99"/>
    </row>
    <row r="247" spans="2:15" x14ac:dyDescent="0.25">
      <c r="B247" s="91"/>
      <c r="C247" s="92"/>
      <c r="D247" s="93"/>
      <c r="E247" s="94"/>
      <c r="F247" s="95"/>
      <c r="G247" s="96"/>
      <c r="H247" s="97"/>
      <c r="I247" s="97"/>
      <c r="J247" s="98"/>
      <c r="K247" s="94"/>
      <c r="L247" s="99"/>
      <c r="M247" s="99"/>
      <c r="N247" s="99"/>
      <c r="O247" s="99"/>
    </row>
    <row r="248" spans="2:15" x14ac:dyDescent="0.25">
      <c r="B248" s="91"/>
      <c r="C248" s="92"/>
      <c r="D248" s="93"/>
      <c r="E248" s="94"/>
      <c r="F248" s="95"/>
      <c r="G248" s="96"/>
      <c r="H248" s="97"/>
      <c r="I248" s="97"/>
      <c r="J248" s="98"/>
      <c r="K248" s="94"/>
      <c r="L248" s="99"/>
      <c r="M248" s="99"/>
      <c r="N248" s="99"/>
      <c r="O248" s="99"/>
    </row>
    <row r="249" spans="2:15" x14ac:dyDescent="0.25">
      <c r="B249" s="91"/>
      <c r="C249" s="92"/>
      <c r="D249" s="93"/>
      <c r="E249" s="94"/>
      <c r="F249" s="95"/>
      <c r="G249" s="96"/>
      <c r="H249" s="97"/>
      <c r="I249" s="97"/>
      <c r="J249" s="98"/>
      <c r="K249" s="94"/>
      <c r="L249" s="99"/>
      <c r="M249" s="99"/>
      <c r="N249" s="99"/>
      <c r="O249" s="99"/>
    </row>
    <row r="250" spans="2:15" x14ac:dyDescent="0.25">
      <c r="B250" s="91"/>
      <c r="C250" s="92"/>
      <c r="D250" s="93"/>
      <c r="E250" s="94"/>
      <c r="F250" s="95"/>
      <c r="G250" s="96"/>
      <c r="H250" s="97"/>
      <c r="I250" s="97"/>
      <c r="J250" s="98"/>
      <c r="K250" s="94"/>
      <c r="L250" s="99"/>
      <c r="M250" s="99"/>
      <c r="N250" s="99"/>
      <c r="O250" s="99"/>
    </row>
    <row r="251" spans="2:15" x14ac:dyDescent="0.25">
      <c r="B251" s="91"/>
      <c r="C251" s="92"/>
      <c r="D251" s="93"/>
      <c r="E251" s="94"/>
      <c r="F251" s="95"/>
      <c r="G251" s="96"/>
      <c r="H251" s="97"/>
      <c r="I251" s="97"/>
      <c r="J251" s="98"/>
      <c r="K251" s="94"/>
      <c r="L251" s="99"/>
      <c r="M251" s="99"/>
      <c r="N251" s="99"/>
      <c r="O251" s="99"/>
    </row>
    <row r="252" spans="2:15" x14ac:dyDescent="0.25">
      <c r="B252" s="91"/>
      <c r="C252" s="92"/>
      <c r="D252" s="93"/>
      <c r="E252" s="94"/>
      <c r="F252" s="95"/>
      <c r="G252" s="96"/>
      <c r="H252" s="97"/>
      <c r="I252" s="97"/>
      <c r="J252" s="98"/>
      <c r="K252" s="94"/>
      <c r="L252" s="99"/>
      <c r="M252" s="99"/>
      <c r="N252" s="99"/>
      <c r="O252" s="99"/>
    </row>
    <row r="253" spans="2:15" x14ac:dyDescent="0.25">
      <c r="B253" s="91"/>
      <c r="C253" s="92"/>
      <c r="D253" s="93"/>
      <c r="E253" s="94"/>
      <c r="F253" s="95"/>
      <c r="G253" s="96"/>
      <c r="H253" s="97"/>
      <c r="I253" s="97"/>
      <c r="J253" s="98"/>
      <c r="K253" s="94"/>
      <c r="L253" s="99"/>
      <c r="M253" s="99"/>
      <c r="N253" s="99"/>
      <c r="O253" s="99"/>
    </row>
    <row r="254" spans="2:15" x14ac:dyDescent="0.25">
      <c r="B254" s="91"/>
      <c r="C254" s="92"/>
      <c r="D254" s="93"/>
      <c r="E254" s="94"/>
      <c r="F254" s="95"/>
      <c r="G254" s="96"/>
      <c r="H254" s="97"/>
      <c r="I254" s="97"/>
      <c r="J254" s="98"/>
      <c r="K254" s="94"/>
      <c r="L254" s="99"/>
      <c r="M254" s="99"/>
      <c r="N254" s="99"/>
      <c r="O254" s="99"/>
    </row>
    <row r="255" spans="2:15" x14ac:dyDescent="0.25">
      <c r="B255" s="91"/>
      <c r="C255" s="92"/>
      <c r="D255" s="93"/>
      <c r="E255" s="94"/>
      <c r="F255" s="95"/>
      <c r="G255" s="96"/>
      <c r="H255" s="97"/>
      <c r="I255" s="97"/>
      <c r="J255" s="98"/>
      <c r="K255" s="94"/>
      <c r="L255" s="99"/>
      <c r="M255" s="99"/>
      <c r="N255" s="99"/>
      <c r="O255" s="99"/>
    </row>
    <row r="256" spans="2:15" x14ac:dyDescent="0.25">
      <c r="B256" s="91"/>
      <c r="C256" s="92"/>
      <c r="D256" s="93"/>
      <c r="E256" s="94"/>
      <c r="F256" s="95"/>
      <c r="G256" s="96"/>
      <c r="H256" s="97"/>
      <c r="I256" s="97"/>
      <c r="J256" s="98"/>
      <c r="K256" s="94"/>
      <c r="L256" s="99"/>
      <c r="M256" s="99"/>
      <c r="N256" s="99"/>
      <c r="O256" s="99"/>
    </row>
    <row r="257" spans="2:15" x14ac:dyDescent="0.25">
      <c r="B257" s="91"/>
      <c r="C257" s="92"/>
      <c r="D257" s="93"/>
      <c r="E257" s="94"/>
      <c r="F257" s="95"/>
      <c r="G257" s="96"/>
      <c r="H257" s="97"/>
      <c r="I257" s="97"/>
      <c r="J257" s="98"/>
      <c r="K257" s="94"/>
      <c r="L257" s="99"/>
      <c r="M257" s="99"/>
      <c r="N257" s="99"/>
      <c r="O257" s="99"/>
    </row>
    <row r="258" spans="2:15" x14ac:dyDescent="0.25">
      <c r="B258" s="91"/>
      <c r="C258" s="92"/>
      <c r="D258" s="93"/>
      <c r="E258" s="94"/>
      <c r="F258" s="95"/>
      <c r="G258" s="96"/>
      <c r="H258" s="97"/>
      <c r="I258" s="97"/>
      <c r="J258" s="98"/>
      <c r="K258" s="94"/>
      <c r="L258" s="99"/>
      <c r="M258" s="99"/>
      <c r="N258" s="99"/>
      <c r="O258" s="99"/>
    </row>
    <row r="259" spans="2:15" x14ac:dyDescent="0.25">
      <c r="B259" s="91"/>
      <c r="C259" s="92"/>
      <c r="D259" s="93"/>
      <c r="E259" s="94"/>
      <c r="F259" s="95"/>
      <c r="G259" s="96"/>
      <c r="H259" s="97"/>
      <c r="I259" s="97"/>
      <c r="J259" s="98"/>
      <c r="K259" s="94"/>
      <c r="L259" s="99"/>
      <c r="M259" s="99"/>
      <c r="N259" s="99"/>
      <c r="O259" s="99"/>
    </row>
    <row r="260" spans="2:15" x14ac:dyDescent="0.25">
      <c r="B260" s="91"/>
      <c r="C260" s="92"/>
      <c r="D260" s="93"/>
      <c r="E260" s="94"/>
      <c r="F260" s="95"/>
      <c r="G260" s="96"/>
      <c r="H260" s="97"/>
      <c r="I260" s="97"/>
      <c r="J260" s="98"/>
      <c r="K260" s="94"/>
      <c r="L260" s="99"/>
      <c r="M260" s="99"/>
      <c r="N260" s="99"/>
      <c r="O260" s="99"/>
    </row>
    <row r="261" spans="2:15" x14ac:dyDescent="0.25">
      <c r="B261" s="91"/>
      <c r="C261" s="92"/>
      <c r="D261" s="93"/>
      <c r="E261" s="94"/>
      <c r="F261" s="95"/>
      <c r="G261" s="96"/>
      <c r="H261" s="97"/>
      <c r="I261" s="97"/>
      <c r="J261" s="98"/>
      <c r="K261" s="94"/>
      <c r="L261" s="99"/>
      <c r="M261" s="99"/>
      <c r="N261" s="99"/>
      <c r="O261" s="99"/>
    </row>
    <row r="262" spans="2:15" x14ac:dyDescent="0.25">
      <c r="B262" s="91"/>
      <c r="C262" s="92"/>
      <c r="D262" s="93"/>
      <c r="E262" s="94"/>
      <c r="F262" s="95"/>
      <c r="G262" s="96"/>
      <c r="H262" s="97"/>
      <c r="I262" s="97"/>
      <c r="J262" s="98"/>
      <c r="K262" s="94"/>
      <c r="L262" s="99"/>
      <c r="M262" s="99"/>
      <c r="N262" s="99"/>
      <c r="O262" s="99"/>
    </row>
    <row r="263" spans="2:15" x14ac:dyDescent="0.25">
      <c r="B263" s="91"/>
      <c r="C263" s="92"/>
      <c r="D263" s="93"/>
      <c r="E263" s="94"/>
      <c r="F263" s="95"/>
      <c r="G263" s="96"/>
      <c r="H263" s="97"/>
      <c r="I263" s="97"/>
      <c r="J263" s="98"/>
      <c r="K263" s="94"/>
      <c r="L263" s="99"/>
      <c r="M263" s="99"/>
      <c r="N263" s="99"/>
      <c r="O263" s="99"/>
    </row>
    <row r="264" spans="2:15" x14ac:dyDescent="0.25">
      <c r="B264" s="91"/>
      <c r="C264" s="92"/>
      <c r="D264" s="93"/>
      <c r="E264" s="94"/>
      <c r="F264" s="95"/>
      <c r="G264" s="96"/>
      <c r="H264" s="97"/>
      <c r="I264" s="97"/>
      <c r="J264" s="98"/>
      <c r="K264" s="94"/>
      <c r="L264" s="99"/>
      <c r="M264" s="99"/>
      <c r="N264" s="99"/>
      <c r="O264" s="99"/>
    </row>
    <row r="265" spans="2:15" x14ac:dyDescent="0.25">
      <c r="B265" s="91"/>
      <c r="C265" s="92"/>
      <c r="D265" s="93"/>
      <c r="E265" s="94"/>
      <c r="F265" s="95"/>
      <c r="G265" s="96"/>
      <c r="H265" s="97"/>
      <c r="I265" s="97"/>
      <c r="J265" s="98"/>
      <c r="K265" s="94"/>
      <c r="L265" s="99"/>
      <c r="M265" s="99"/>
      <c r="N265" s="99"/>
      <c r="O265" s="99"/>
    </row>
    <row r="266" spans="2:15" x14ac:dyDescent="0.25">
      <c r="B266" s="91"/>
      <c r="C266" s="92"/>
      <c r="D266" s="93"/>
      <c r="E266" s="94"/>
      <c r="F266" s="95"/>
      <c r="G266" s="96"/>
      <c r="H266" s="97"/>
      <c r="I266" s="97"/>
      <c r="J266" s="98"/>
      <c r="K266" s="94"/>
      <c r="L266" s="99"/>
      <c r="M266" s="99"/>
      <c r="N266" s="99"/>
      <c r="O266" s="99"/>
    </row>
    <row r="267" spans="2:15" x14ac:dyDescent="0.25">
      <c r="B267" s="91"/>
      <c r="C267" s="92"/>
      <c r="D267" s="93"/>
      <c r="E267" s="94"/>
      <c r="F267" s="95"/>
      <c r="G267" s="96"/>
      <c r="H267" s="97"/>
      <c r="I267" s="97"/>
      <c r="J267" s="98"/>
      <c r="K267" s="94"/>
      <c r="L267" s="99"/>
      <c r="M267" s="99"/>
      <c r="N267" s="99"/>
      <c r="O267" s="99"/>
    </row>
    <row r="268" spans="2:15" x14ac:dyDescent="0.25">
      <c r="B268" s="91"/>
      <c r="C268" s="92"/>
      <c r="D268" s="93"/>
      <c r="E268" s="94"/>
      <c r="F268" s="95"/>
      <c r="G268" s="96"/>
      <c r="H268" s="97"/>
      <c r="I268" s="97"/>
      <c r="J268" s="98"/>
      <c r="K268" s="94"/>
      <c r="L268" s="99"/>
      <c r="M268" s="99"/>
      <c r="N268" s="99"/>
      <c r="O268" s="99"/>
    </row>
    <row r="269" spans="2:15" x14ac:dyDescent="0.25">
      <c r="B269" s="91"/>
      <c r="C269" s="92"/>
      <c r="D269" s="93"/>
      <c r="E269" s="94"/>
      <c r="F269" s="95"/>
      <c r="G269" s="96"/>
      <c r="H269" s="97"/>
      <c r="I269" s="97"/>
      <c r="J269" s="98"/>
      <c r="K269" s="94"/>
      <c r="L269" s="99"/>
      <c r="M269" s="99"/>
      <c r="N269" s="99"/>
      <c r="O269" s="99"/>
    </row>
    <row r="270" spans="2:15" x14ac:dyDescent="0.25">
      <c r="B270" s="91"/>
      <c r="C270" s="92"/>
      <c r="D270" s="93"/>
      <c r="E270" s="94"/>
      <c r="F270" s="95"/>
      <c r="G270" s="96"/>
      <c r="H270" s="97"/>
      <c r="I270" s="97"/>
      <c r="J270" s="98"/>
      <c r="K270" s="94"/>
      <c r="L270" s="99"/>
      <c r="M270" s="99"/>
      <c r="N270" s="99"/>
      <c r="O270" s="99"/>
    </row>
    <row r="271" spans="2:15" x14ac:dyDescent="0.25">
      <c r="B271" s="91"/>
      <c r="C271" s="92"/>
      <c r="D271" s="93"/>
      <c r="E271" s="94"/>
      <c r="F271" s="95"/>
      <c r="G271" s="96"/>
      <c r="H271" s="97"/>
      <c r="I271" s="97"/>
      <c r="J271" s="98"/>
      <c r="K271" s="94"/>
      <c r="L271" s="99"/>
      <c r="M271" s="99"/>
      <c r="N271" s="99"/>
      <c r="O271" s="99"/>
    </row>
    <row r="272" spans="2:15" x14ac:dyDescent="0.25">
      <c r="B272" s="91"/>
      <c r="C272" s="92"/>
      <c r="D272" s="93"/>
      <c r="E272" s="94"/>
      <c r="F272" s="95"/>
      <c r="G272" s="96"/>
      <c r="H272" s="97"/>
      <c r="I272" s="97"/>
      <c r="J272" s="98"/>
      <c r="K272" s="94"/>
      <c r="L272" s="99"/>
      <c r="M272" s="99"/>
      <c r="N272" s="99"/>
      <c r="O272" s="99"/>
    </row>
    <row r="273" spans="2:15" x14ac:dyDescent="0.25">
      <c r="B273" s="91"/>
      <c r="C273" s="92"/>
      <c r="D273" s="93"/>
      <c r="E273" s="94"/>
      <c r="F273" s="95"/>
      <c r="G273" s="96"/>
      <c r="H273" s="97"/>
      <c r="I273" s="97"/>
      <c r="J273" s="98"/>
      <c r="K273" s="94"/>
      <c r="L273" s="99"/>
      <c r="M273" s="99"/>
      <c r="N273" s="99"/>
      <c r="O273" s="99"/>
    </row>
    <row r="274" spans="2:15" x14ac:dyDescent="0.25">
      <c r="B274" s="91"/>
      <c r="C274" s="92"/>
      <c r="D274" s="93"/>
      <c r="E274" s="94"/>
      <c r="F274" s="95"/>
      <c r="G274" s="96"/>
      <c r="H274" s="97"/>
      <c r="I274" s="97"/>
      <c r="J274" s="98"/>
      <c r="K274" s="94"/>
      <c r="L274" s="99"/>
      <c r="M274" s="99"/>
      <c r="N274" s="99"/>
      <c r="O274" s="99"/>
    </row>
    <row r="275" spans="2:15" x14ac:dyDescent="0.25">
      <c r="B275" s="91"/>
      <c r="C275" s="92"/>
      <c r="D275" s="93"/>
      <c r="E275" s="94"/>
      <c r="F275" s="95"/>
      <c r="G275" s="96"/>
      <c r="H275" s="97"/>
      <c r="I275" s="97"/>
      <c r="J275" s="98"/>
      <c r="K275" s="94"/>
      <c r="L275" s="99"/>
      <c r="M275" s="99"/>
      <c r="N275" s="99"/>
      <c r="O275" s="99"/>
    </row>
    <row r="276" spans="2:15" x14ac:dyDescent="0.25">
      <c r="B276" s="91"/>
      <c r="C276" s="92"/>
      <c r="D276" s="93"/>
      <c r="E276" s="94"/>
      <c r="F276" s="95"/>
      <c r="G276" s="96"/>
      <c r="H276" s="97"/>
      <c r="I276" s="97"/>
      <c r="J276" s="98"/>
      <c r="K276" s="94"/>
      <c r="L276" s="99"/>
      <c r="M276" s="99"/>
      <c r="N276" s="99"/>
      <c r="O276" s="99"/>
    </row>
    <row r="277" spans="2:15" x14ac:dyDescent="0.25">
      <c r="B277" s="91"/>
      <c r="C277" s="92"/>
      <c r="D277" s="93"/>
      <c r="E277" s="94"/>
      <c r="F277" s="95"/>
      <c r="G277" s="96"/>
      <c r="H277" s="97"/>
      <c r="I277" s="97"/>
      <c r="J277" s="98"/>
      <c r="K277" s="94"/>
      <c r="L277" s="99"/>
      <c r="M277" s="99"/>
      <c r="N277" s="99"/>
      <c r="O277" s="99"/>
    </row>
    <row r="278" spans="2:15" x14ac:dyDescent="0.25">
      <c r="B278" s="91"/>
      <c r="C278" s="92"/>
      <c r="D278" s="93"/>
      <c r="E278" s="94"/>
      <c r="F278" s="95"/>
      <c r="G278" s="96"/>
      <c r="H278" s="97"/>
      <c r="I278" s="97"/>
      <c r="J278" s="98"/>
      <c r="K278" s="94"/>
      <c r="L278" s="99"/>
      <c r="M278" s="99"/>
      <c r="N278" s="99"/>
      <c r="O278" s="99"/>
    </row>
    <row r="279" spans="2:15" x14ac:dyDescent="0.25">
      <c r="B279" s="91"/>
      <c r="C279" s="92"/>
      <c r="D279" s="93"/>
      <c r="E279" s="94"/>
      <c r="F279" s="95"/>
      <c r="G279" s="96"/>
      <c r="H279" s="97"/>
      <c r="I279" s="97"/>
      <c r="J279" s="98"/>
      <c r="K279" s="94"/>
      <c r="L279" s="99"/>
      <c r="M279" s="99"/>
      <c r="N279" s="99"/>
      <c r="O279" s="99"/>
    </row>
    <row r="280" spans="2:15" x14ac:dyDescent="0.25">
      <c r="B280" s="91"/>
      <c r="C280" s="92"/>
      <c r="D280" s="93"/>
      <c r="E280" s="94"/>
      <c r="F280" s="95"/>
      <c r="G280" s="96"/>
      <c r="H280" s="97"/>
      <c r="I280" s="97"/>
      <c r="J280" s="98"/>
      <c r="K280" s="94"/>
      <c r="L280" s="99"/>
      <c r="M280" s="99"/>
      <c r="N280" s="99"/>
      <c r="O280" s="99"/>
    </row>
    <row r="281" spans="2:15" x14ac:dyDescent="0.25">
      <c r="B281" s="91"/>
      <c r="C281" s="92"/>
      <c r="D281" s="93"/>
      <c r="E281" s="94"/>
      <c r="F281" s="95"/>
      <c r="G281" s="96"/>
      <c r="H281" s="97"/>
      <c r="I281" s="97"/>
      <c r="J281" s="98"/>
      <c r="K281" s="94"/>
      <c r="L281" s="99"/>
      <c r="M281" s="99"/>
      <c r="N281" s="99"/>
      <c r="O281" s="99"/>
    </row>
    <row r="282" spans="2:15" x14ac:dyDescent="0.25">
      <c r="B282" s="91"/>
      <c r="C282" s="92"/>
      <c r="D282" s="93"/>
      <c r="E282" s="94"/>
      <c r="F282" s="95"/>
      <c r="G282" s="96"/>
      <c r="H282" s="97"/>
      <c r="I282" s="97"/>
      <c r="J282" s="98"/>
      <c r="K282" s="94"/>
      <c r="L282" s="99"/>
      <c r="M282" s="99"/>
      <c r="N282" s="99"/>
      <c r="O282" s="99"/>
    </row>
    <row r="283" spans="2:15" x14ac:dyDescent="0.25">
      <c r="B283" s="91"/>
      <c r="C283" s="92"/>
      <c r="D283" s="93"/>
      <c r="E283" s="94"/>
      <c r="F283" s="95"/>
      <c r="G283" s="96"/>
      <c r="H283" s="97"/>
      <c r="I283" s="97"/>
      <c r="J283" s="98"/>
      <c r="K283" s="94"/>
      <c r="L283" s="99"/>
      <c r="M283" s="99"/>
      <c r="N283" s="99"/>
      <c r="O283" s="99"/>
    </row>
    <row r="284" spans="2:15" x14ac:dyDescent="0.25">
      <c r="B284" s="91"/>
      <c r="C284" s="92"/>
      <c r="D284" s="93"/>
      <c r="E284" s="94"/>
      <c r="F284" s="95"/>
      <c r="G284" s="96"/>
      <c r="H284" s="97"/>
      <c r="I284" s="97"/>
      <c r="J284" s="98"/>
      <c r="K284" s="94"/>
      <c r="L284" s="99"/>
      <c r="M284" s="99"/>
      <c r="N284" s="99"/>
      <c r="O284" s="99"/>
    </row>
    <row r="285" spans="2:15" x14ac:dyDescent="0.25">
      <c r="B285" s="91"/>
      <c r="C285" s="92"/>
      <c r="D285" s="93"/>
      <c r="E285" s="94"/>
      <c r="F285" s="95"/>
      <c r="G285" s="96"/>
      <c r="H285" s="97"/>
      <c r="I285" s="97"/>
      <c r="J285" s="98"/>
      <c r="K285" s="94"/>
      <c r="L285" s="99"/>
      <c r="M285" s="99"/>
      <c r="N285" s="99"/>
      <c r="O285" s="99"/>
    </row>
    <row r="286" spans="2:15" x14ac:dyDescent="0.25">
      <c r="B286" s="91"/>
      <c r="C286" s="92"/>
      <c r="D286" s="93"/>
      <c r="E286" s="94"/>
      <c r="F286" s="95"/>
      <c r="G286" s="96"/>
      <c r="H286" s="97"/>
      <c r="I286" s="97"/>
      <c r="J286" s="98"/>
      <c r="K286" s="94"/>
      <c r="L286" s="99"/>
      <c r="M286" s="99"/>
      <c r="N286" s="99"/>
      <c r="O286" s="99"/>
    </row>
    <row r="287" spans="2:15" x14ac:dyDescent="0.25">
      <c r="B287" s="91"/>
      <c r="C287" s="92"/>
      <c r="D287" s="93"/>
      <c r="E287" s="94"/>
      <c r="F287" s="95"/>
      <c r="G287" s="96"/>
      <c r="H287" s="97"/>
      <c r="I287" s="97"/>
      <c r="J287" s="98"/>
      <c r="K287" s="94"/>
      <c r="L287" s="99"/>
      <c r="M287" s="99"/>
      <c r="N287" s="99"/>
      <c r="O287" s="99"/>
    </row>
    <row r="288" spans="2:15" x14ac:dyDescent="0.25">
      <c r="B288" s="91"/>
      <c r="C288" s="92"/>
      <c r="D288" s="93"/>
      <c r="E288" s="94"/>
      <c r="F288" s="95"/>
      <c r="G288" s="96"/>
      <c r="H288" s="97"/>
      <c r="I288" s="97"/>
      <c r="J288" s="98"/>
      <c r="K288" s="94"/>
      <c r="L288" s="99"/>
      <c r="M288" s="99"/>
      <c r="N288" s="99"/>
      <c r="O288" s="99"/>
    </row>
    <row r="289" spans="2:15" x14ac:dyDescent="0.25">
      <c r="B289" s="91"/>
      <c r="C289" s="92"/>
      <c r="D289" s="93"/>
      <c r="E289" s="94"/>
      <c r="F289" s="95"/>
      <c r="G289" s="96"/>
      <c r="H289" s="97"/>
      <c r="I289" s="97"/>
      <c r="J289" s="98"/>
      <c r="K289" s="94"/>
      <c r="L289" s="99"/>
      <c r="M289" s="99"/>
      <c r="N289" s="99"/>
      <c r="O289" s="99"/>
    </row>
    <row r="290" spans="2:15" x14ac:dyDescent="0.25">
      <c r="B290" s="91"/>
      <c r="C290" s="92"/>
      <c r="D290" s="93"/>
      <c r="E290" s="94"/>
      <c r="F290" s="95"/>
      <c r="G290" s="96"/>
      <c r="H290" s="97"/>
      <c r="I290" s="97"/>
      <c r="J290" s="98"/>
      <c r="K290" s="94"/>
      <c r="L290" s="99"/>
      <c r="M290" s="99"/>
      <c r="N290" s="99"/>
      <c r="O290" s="99"/>
    </row>
    <row r="291" spans="2:15" x14ac:dyDescent="0.25">
      <c r="B291" s="91"/>
      <c r="C291" s="92"/>
      <c r="D291" s="93"/>
      <c r="E291" s="94"/>
      <c r="F291" s="95"/>
      <c r="G291" s="96"/>
      <c r="H291" s="97"/>
      <c r="I291" s="97"/>
      <c r="J291" s="98"/>
      <c r="K291" s="94"/>
      <c r="L291" s="99"/>
      <c r="M291" s="99"/>
      <c r="N291" s="99"/>
      <c r="O291" s="99"/>
    </row>
    <row r="292" spans="2:15" x14ac:dyDescent="0.25">
      <c r="B292" s="91"/>
      <c r="C292" s="92"/>
      <c r="D292" s="93"/>
      <c r="E292" s="94"/>
      <c r="F292" s="95"/>
      <c r="G292" s="96"/>
      <c r="H292" s="97"/>
      <c r="I292" s="97"/>
      <c r="J292" s="98"/>
      <c r="K292" s="94"/>
      <c r="L292" s="99"/>
      <c r="M292" s="99"/>
      <c r="N292" s="99"/>
      <c r="O292" s="99"/>
    </row>
    <row r="293" spans="2:15" x14ac:dyDescent="0.25">
      <c r="B293" s="91"/>
      <c r="C293" s="92"/>
      <c r="D293" s="93"/>
      <c r="E293" s="94"/>
      <c r="F293" s="95"/>
      <c r="G293" s="96"/>
      <c r="H293" s="97"/>
      <c r="I293" s="97"/>
      <c r="J293" s="98"/>
      <c r="K293" s="94"/>
      <c r="L293" s="99"/>
      <c r="M293" s="99"/>
      <c r="N293" s="99"/>
      <c r="O293" s="99"/>
    </row>
    <row r="294" spans="2:15" x14ac:dyDescent="0.25">
      <c r="B294" s="91"/>
      <c r="C294" s="92"/>
      <c r="D294" s="93"/>
      <c r="E294" s="94"/>
      <c r="F294" s="95"/>
      <c r="G294" s="96"/>
      <c r="H294" s="97"/>
      <c r="I294" s="97"/>
      <c r="J294" s="98"/>
      <c r="K294" s="94"/>
      <c r="L294" s="99"/>
      <c r="M294" s="99"/>
      <c r="N294" s="99"/>
      <c r="O294" s="99"/>
    </row>
    <row r="295" spans="2:15" x14ac:dyDescent="0.25">
      <c r="B295" s="91"/>
      <c r="C295" s="92"/>
      <c r="D295" s="93"/>
      <c r="E295" s="94"/>
      <c r="F295" s="95"/>
      <c r="G295" s="96"/>
      <c r="H295" s="97"/>
      <c r="I295" s="97"/>
      <c r="J295" s="98"/>
      <c r="K295" s="94"/>
      <c r="L295" s="99"/>
      <c r="M295" s="99"/>
      <c r="N295" s="99"/>
      <c r="O295" s="99"/>
    </row>
    <row r="296" spans="2:15" x14ac:dyDescent="0.25">
      <c r="B296" s="91"/>
      <c r="C296" s="92"/>
      <c r="D296" s="93"/>
      <c r="E296" s="94"/>
      <c r="F296" s="95"/>
      <c r="G296" s="96"/>
      <c r="H296" s="97"/>
      <c r="I296" s="97"/>
      <c r="J296" s="98"/>
      <c r="K296" s="94"/>
      <c r="L296" s="99"/>
      <c r="M296" s="99"/>
      <c r="N296" s="99"/>
      <c r="O296" s="99"/>
    </row>
    <row r="297" spans="2:15" x14ac:dyDescent="0.25">
      <c r="B297" s="91"/>
      <c r="C297" s="92"/>
      <c r="D297" s="93"/>
      <c r="E297" s="94"/>
      <c r="F297" s="95"/>
      <c r="G297" s="96"/>
      <c r="H297" s="97"/>
      <c r="I297" s="97"/>
      <c r="J297" s="98"/>
      <c r="K297" s="94"/>
      <c r="L297" s="99"/>
      <c r="M297" s="99"/>
      <c r="N297" s="99"/>
      <c r="O297" s="99"/>
    </row>
    <row r="298" spans="2:15" x14ac:dyDescent="0.25">
      <c r="B298" s="91"/>
      <c r="C298" s="92"/>
      <c r="D298" s="93"/>
      <c r="E298" s="94"/>
      <c r="F298" s="95"/>
      <c r="G298" s="96"/>
      <c r="H298" s="97"/>
      <c r="I298" s="97"/>
      <c r="J298" s="98"/>
      <c r="K298" s="94"/>
      <c r="L298" s="99"/>
      <c r="M298" s="99"/>
      <c r="N298" s="99"/>
      <c r="O298" s="99"/>
    </row>
    <row r="299" spans="2:15" x14ac:dyDescent="0.25">
      <c r="B299" s="91"/>
      <c r="C299" s="92"/>
      <c r="D299" s="93"/>
      <c r="E299" s="94"/>
      <c r="F299" s="95"/>
      <c r="G299" s="96"/>
      <c r="H299" s="97"/>
      <c r="I299" s="97"/>
      <c r="J299" s="98"/>
      <c r="K299" s="94"/>
      <c r="L299" s="99"/>
      <c r="M299" s="99"/>
      <c r="N299" s="99"/>
      <c r="O299" s="99"/>
    </row>
    <row r="300" spans="2:15" x14ac:dyDescent="0.25">
      <c r="B300" s="91"/>
      <c r="C300" s="92"/>
      <c r="D300" s="93"/>
      <c r="E300" s="94"/>
      <c r="F300" s="95"/>
      <c r="G300" s="96"/>
      <c r="H300" s="97"/>
      <c r="I300" s="97"/>
      <c r="J300" s="98"/>
      <c r="K300" s="94"/>
      <c r="L300" s="99"/>
      <c r="M300" s="99"/>
      <c r="N300" s="99"/>
      <c r="O300" s="99"/>
    </row>
    <row r="301" spans="2:15" x14ac:dyDescent="0.25">
      <c r="B301" s="91"/>
      <c r="C301" s="92"/>
      <c r="D301" s="93"/>
      <c r="E301" s="94"/>
      <c r="F301" s="95"/>
      <c r="G301" s="96"/>
      <c r="H301" s="97"/>
      <c r="I301" s="97"/>
      <c r="J301" s="98"/>
      <c r="K301" s="94"/>
      <c r="L301" s="99"/>
      <c r="M301" s="99"/>
      <c r="N301" s="99"/>
      <c r="O301" s="99"/>
    </row>
    <row r="302" spans="2:15" x14ac:dyDescent="0.25">
      <c r="B302" s="91"/>
      <c r="C302" s="92"/>
      <c r="D302" s="93"/>
      <c r="E302" s="94"/>
      <c r="F302" s="95"/>
      <c r="G302" s="96"/>
      <c r="H302" s="97"/>
      <c r="I302" s="97"/>
      <c r="J302" s="98"/>
      <c r="K302" s="94"/>
      <c r="L302" s="99"/>
      <c r="M302" s="99"/>
      <c r="N302" s="99"/>
      <c r="O302" s="99"/>
    </row>
    <row r="303" spans="2:15" x14ac:dyDescent="0.25">
      <c r="B303" s="91"/>
      <c r="C303" s="92"/>
      <c r="D303" s="93"/>
      <c r="E303" s="94"/>
      <c r="F303" s="95"/>
      <c r="G303" s="96"/>
      <c r="H303" s="97"/>
      <c r="I303" s="97"/>
      <c r="J303" s="98"/>
      <c r="K303" s="94"/>
      <c r="L303" s="99"/>
      <c r="M303" s="99"/>
      <c r="N303" s="99"/>
      <c r="O303" s="99"/>
    </row>
    <row r="304" spans="2:15" x14ac:dyDescent="0.25">
      <c r="B304" s="91"/>
      <c r="C304" s="92"/>
      <c r="D304" s="93"/>
      <c r="E304" s="94"/>
      <c r="F304" s="95"/>
      <c r="G304" s="96"/>
      <c r="H304" s="97"/>
      <c r="I304" s="97"/>
      <c r="J304" s="98"/>
      <c r="K304" s="94"/>
      <c r="L304" s="99"/>
      <c r="M304" s="99"/>
      <c r="N304" s="99"/>
      <c r="O304" s="99"/>
    </row>
    <row r="305" spans="2:15" x14ac:dyDescent="0.25">
      <c r="B305" s="91"/>
      <c r="C305" s="92"/>
      <c r="D305" s="93"/>
      <c r="E305" s="94"/>
      <c r="F305" s="95"/>
      <c r="G305" s="96"/>
      <c r="H305" s="97"/>
      <c r="I305" s="97"/>
      <c r="J305" s="98"/>
      <c r="K305" s="94"/>
      <c r="L305" s="99"/>
      <c r="M305" s="99"/>
      <c r="N305" s="99"/>
      <c r="O305" s="99"/>
    </row>
    <row r="306" spans="2:15" x14ac:dyDescent="0.25">
      <c r="B306" s="91"/>
      <c r="C306" s="92"/>
      <c r="D306" s="93"/>
      <c r="E306" s="94"/>
      <c r="F306" s="95"/>
      <c r="G306" s="96"/>
      <c r="H306" s="97"/>
      <c r="I306" s="97"/>
      <c r="J306" s="98"/>
      <c r="K306" s="94"/>
      <c r="L306" s="99"/>
      <c r="M306" s="99"/>
      <c r="N306" s="99"/>
      <c r="O306" s="99"/>
    </row>
    <row r="307" spans="2:15" x14ac:dyDescent="0.25">
      <c r="B307" s="91"/>
      <c r="C307" s="92"/>
      <c r="D307" s="93"/>
      <c r="E307" s="94"/>
      <c r="F307" s="95"/>
      <c r="G307" s="96"/>
      <c r="H307" s="97"/>
      <c r="I307" s="97"/>
      <c r="J307" s="98"/>
      <c r="K307" s="94"/>
      <c r="L307" s="99"/>
      <c r="M307" s="99"/>
      <c r="N307" s="99"/>
      <c r="O307" s="99"/>
    </row>
    <row r="308" spans="2:15" x14ac:dyDescent="0.25">
      <c r="B308" s="91"/>
      <c r="C308" s="92"/>
      <c r="D308" s="93"/>
      <c r="E308" s="94"/>
      <c r="F308" s="95"/>
      <c r="G308" s="96"/>
      <c r="H308" s="97"/>
      <c r="I308" s="97"/>
      <c r="J308" s="98"/>
      <c r="K308" s="94"/>
      <c r="L308" s="99"/>
      <c r="M308" s="99"/>
      <c r="N308" s="99"/>
      <c r="O308" s="99"/>
    </row>
    <row r="309" spans="2:15" x14ac:dyDescent="0.25">
      <c r="B309" s="91"/>
      <c r="C309" s="92"/>
      <c r="D309" s="93"/>
      <c r="E309" s="94"/>
      <c r="F309" s="95"/>
      <c r="G309" s="96"/>
      <c r="H309" s="97"/>
      <c r="I309" s="97"/>
      <c r="J309" s="98"/>
      <c r="K309" s="94"/>
      <c r="L309" s="99"/>
      <c r="M309" s="99"/>
      <c r="N309" s="99"/>
      <c r="O309" s="99"/>
    </row>
    <row r="310" spans="2:15" x14ac:dyDescent="0.25">
      <c r="B310" s="91"/>
      <c r="C310" s="92"/>
      <c r="D310" s="93"/>
      <c r="E310" s="94"/>
      <c r="F310" s="95"/>
      <c r="G310" s="96"/>
      <c r="H310" s="97"/>
      <c r="I310" s="97"/>
      <c r="J310" s="98"/>
      <c r="K310" s="94"/>
      <c r="L310" s="99"/>
      <c r="M310" s="99"/>
      <c r="N310" s="99"/>
      <c r="O310" s="99"/>
    </row>
    <row r="311" spans="2:15" x14ac:dyDescent="0.25">
      <c r="B311" s="91"/>
      <c r="C311" s="92"/>
      <c r="D311" s="93"/>
      <c r="E311" s="94"/>
      <c r="F311" s="95"/>
      <c r="G311" s="96"/>
      <c r="H311" s="97"/>
      <c r="I311" s="97"/>
      <c r="J311" s="98"/>
      <c r="K311" s="94"/>
      <c r="L311" s="99"/>
      <c r="M311" s="99"/>
      <c r="N311" s="99"/>
      <c r="O311" s="99"/>
    </row>
    <row r="312" spans="2:15" x14ac:dyDescent="0.25">
      <c r="B312" s="91"/>
      <c r="C312" s="92"/>
      <c r="D312" s="93"/>
      <c r="E312" s="94"/>
      <c r="F312" s="95"/>
      <c r="G312" s="96"/>
      <c r="H312" s="97"/>
      <c r="I312" s="97"/>
      <c r="J312" s="98"/>
      <c r="K312" s="94"/>
      <c r="L312" s="99"/>
      <c r="M312" s="99"/>
      <c r="N312" s="99"/>
      <c r="O312" s="99"/>
    </row>
    <row r="313" spans="2:15" x14ac:dyDescent="0.25">
      <c r="B313" s="91"/>
      <c r="C313" s="92"/>
      <c r="D313" s="93"/>
      <c r="E313" s="94"/>
      <c r="F313" s="95"/>
      <c r="G313" s="96"/>
      <c r="H313" s="97"/>
      <c r="I313" s="97"/>
      <c r="J313" s="98"/>
      <c r="K313" s="94"/>
      <c r="L313" s="99"/>
      <c r="M313" s="99"/>
      <c r="N313" s="99"/>
      <c r="O313" s="99"/>
    </row>
    <row r="314" spans="2:15" x14ac:dyDescent="0.25">
      <c r="B314" s="91"/>
      <c r="C314" s="92"/>
      <c r="D314" s="93"/>
      <c r="E314" s="94"/>
      <c r="F314" s="95"/>
      <c r="G314" s="96"/>
      <c r="H314" s="97"/>
      <c r="I314" s="97"/>
      <c r="J314" s="98"/>
      <c r="K314" s="94"/>
      <c r="L314" s="99"/>
      <c r="M314" s="99"/>
      <c r="N314" s="99"/>
      <c r="O314" s="99"/>
    </row>
    <row r="315" spans="2:15" x14ac:dyDescent="0.25">
      <c r="B315" s="91"/>
      <c r="C315" s="92"/>
      <c r="D315" s="93"/>
      <c r="E315" s="94"/>
      <c r="F315" s="95"/>
      <c r="G315" s="96"/>
      <c r="H315" s="97"/>
      <c r="I315" s="97"/>
      <c r="J315" s="98"/>
      <c r="K315" s="94"/>
      <c r="L315" s="99"/>
      <c r="M315" s="99"/>
      <c r="N315" s="99"/>
      <c r="O315" s="99"/>
    </row>
    <row r="316" spans="2:15" x14ac:dyDescent="0.25">
      <c r="B316" s="91"/>
      <c r="C316" s="92"/>
      <c r="D316" s="93"/>
      <c r="E316" s="94"/>
      <c r="F316" s="95"/>
      <c r="G316" s="96"/>
      <c r="H316" s="97"/>
      <c r="I316" s="97"/>
      <c r="J316" s="98"/>
      <c r="K316" s="94"/>
      <c r="L316" s="99"/>
      <c r="M316" s="99"/>
      <c r="N316" s="99"/>
      <c r="O316" s="99"/>
    </row>
    <row r="317" spans="2:15" x14ac:dyDescent="0.25">
      <c r="B317" s="91"/>
      <c r="C317" s="92"/>
      <c r="D317" s="93"/>
      <c r="E317" s="94"/>
      <c r="F317" s="95"/>
      <c r="G317" s="96"/>
      <c r="H317" s="97"/>
      <c r="I317" s="97"/>
      <c r="J317" s="98"/>
      <c r="K317" s="94"/>
      <c r="L317" s="99"/>
      <c r="M317" s="99"/>
      <c r="N317" s="99"/>
      <c r="O317" s="99"/>
    </row>
    <row r="318" spans="2:15" x14ac:dyDescent="0.25">
      <c r="B318" s="91"/>
      <c r="C318" s="92"/>
      <c r="D318" s="93"/>
      <c r="E318" s="94"/>
      <c r="F318" s="95"/>
      <c r="G318" s="96"/>
      <c r="H318" s="97"/>
      <c r="I318" s="97"/>
      <c r="J318" s="98"/>
      <c r="K318" s="94"/>
      <c r="L318" s="99"/>
      <c r="M318" s="99"/>
      <c r="N318" s="99"/>
      <c r="O318" s="99"/>
    </row>
    <row r="319" spans="2:15" x14ac:dyDescent="0.25">
      <c r="B319" s="91"/>
      <c r="C319" s="92"/>
      <c r="D319" s="93"/>
      <c r="E319" s="94"/>
      <c r="F319" s="95"/>
      <c r="G319" s="96"/>
      <c r="H319" s="97"/>
      <c r="I319" s="97"/>
      <c r="J319" s="98"/>
      <c r="K319" s="94"/>
      <c r="L319" s="99"/>
      <c r="M319" s="99"/>
      <c r="N319" s="99"/>
      <c r="O319" s="99"/>
    </row>
    <row r="320" spans="2:15" x14ac:dyDescent="0.25">
      <c r="B320" s="91"/>
      <c r="C320" s="92"/>
      <c r="D320" s="93"/>
      <c r="E320" s="94"/>
      <c r="F320" s="95"/>
      <c r="G320" s="96"/>
      <c r="H320" s="97"/>
      <c r="I320" s="97"/>
      <c r="J320" s="98"/>
      <c r="K320" s="94"/>
      <c r="L320" s="99"/>
      <c r="M320" s="99"/>
      <c r="N320" s="99"/>
      <c r="O320" s="99"/>
    </row>
    <row r="321" spans="2:15" x14ac:dyDescent="0.25">
      <c r="B321" s="91"/>
      <c r="C321" s="92"/>
      <c r="D321" s="93"/>
      <c r="E321" s="94"/>
      <c r="F321" s="95"/>
      <c r="G321" s="96"/>
      <c r="H321" s="97"/>
      <c r="I321" s="97"/>
      <c r="J321" s="98"/>
      <c r="K321" s="94"/>
      <c r="L321" s="99"/>
      <c r="M321" s="99"/>
      <c r="N321" s="99"/>
      <c r="O321" s="99"/>
    </row>
    <row r="322" spans="2:15" x14ac:dyDescent="0.25">
      <c r="B322" s="91"/>
      <c r="C322" s="92"/>
      <c r="D322" s="93"/>
      <c r="E322" s="94"/>
      <c r="F322" s="95"/>
      <c r="G322" s="96"/>
      <c r="H322" s="97"/>
      <c r="I322" s="97"/>
      <c r="J322" s="98"/>
      <c r="K322" s="94"/>
      <c r="L322" s="99"/>
      <c r="M322" s="99"/>
      <c r="N322" s="99"/>
      <c r="O322" s="99"/>
    </row>
    <row r="323" spans="2:15" x14ac:dyDescent="0.25">
      <c r="B323" s="91"/>
      <c r="C323" s="92"/>
      <c r="D323" s="93"/>
      <c r="E323" s="94"/>
      <c r="F323" s="95"/>
      <c r="G323" s="96"/>
      <c r="H323" s="97"/>
      <c r="I323" s="97"/>
      <c r="J323" s="98"/>
      <c r="K323" s="94"/>
      <c r="L323" s="99"/>
      <c r="M323" s="99"/>
      <c r="N323" s="99"/>
      <c r="O323" s="99"/>
    </row>
    <row r="324" spans="2:15" x14ac:dyDescent="0.25">
      <c r="B324" s="91"/>
      <c r="C324" s="92"/>
      <c r="D324" s="93"/>
      <c r="E324" s="94"/>
      <c r="F324" s="95"/>
      <c r="G324" s="96"/>
      <c r="H324" s="97"/>
      <c r="I324" s="97"/>
      <c r="J324" s="98"/>
      <c r="K324" s="94"/>
      <c r="L324" s="99"/>
      <c r="M324" s="99"/>
      <c r="N324" s="99"/>
      <c r="O324" s="99"/>
    </row>
    <row r="325" spans="2:15" x14ac:dyDescent="0.25">
      <c r="B325" s="91"/>
      <c r="C325" s="92"/>
      <c r="D325" s="93"/>
      <c r="E325" s="94"/>
      <c r="F325" s="95"/>
      <c r="G325" s="96"/>
      <c r="H325" s="97"/>
      <c r="I325" s="97"/>
      <c r="J325" s="98"/>
      <c r="K325" s="94"/>
      <c r="L325" s="99"/>
      <c r="M325" s="99"/>
      <c r="N325" s="99"/>
      <c r="O325" s="99"/>
    </row>
    <row r="326" spans="2:15" x14ac:dyDescent="0.25">
      <c r="B326" s="91"/>
      <c r="C326" s="92"/>
      <c r="D326" s="93"/>
      <c r="E326" s="94"/>
      <c r="F326" s="95"/>
      <c r="G326" s="96"/>
      <c r="H326" s="97"/>
      <c r="I326" s="97"/>
      <c r="J326" s="98"/>
      <c r="K326" s="94"/>
      <c r="L326" s="99"/>
      <c r="M326" s="99"/>
      <c r="N326" s="99"/>
      <c r="O326" s="99"/>
    </row>
    <row r="327" spans="2:15" x14ac:dyDescent="0.25">
      <c r="B327" s="91"/>
      <c r="C327" s="92"/>
      <c r="D327" s="93"/>
      <c r="E327" s="94"/>
      <c r="F327" s="95"/>
      <c r="G327" s="96"/>
      <c r="H327" s="97"/>
      <c r="I327" s="97"/>
      <c r="J327" s="98"/>
      <c r="K327" s="94"/>
      <c r="L327" s="99"/>
      <c r="M327" s="99"/>
      <c r="N327" s="99"/>
      <c r="O327" s="99"/>
    </row>
    <row r="328" spans="2:15" x14ac:dyDescent="0.25">
      <c r="B328" s="91"/>
      <c r="C328" s="92"/>
      <c r="D328" s="93"/>
      <c r="E328" s="94"/>
      <c r="F328" s="95"/>
      <c r="G328" s="96"/>
      <c r="H328" s="97"/>
      <c r="I328" s="97"/>
      <c r="J328" s="98"/>
      <c r="K328" s="94"/>
      <c r="L328" s="99"/>
      <c r="M328" s="99"/>
      <c r="N328" s="99"/>
      <c r="O328" s="99"/>
    </row>
    <row r="329" spans="2:15" x14ac:dyDescent="0.25">
      <c r="B329" s="91"/>
      <c r="C329" s="92"/>
      <c r="D329" s="93"/>
      <c r="E329" s="94"/>
      <c r="F329" s="95"/>
      <c r="G329" s="96"/>
      <c r="H329" s="97"/>
      <c r="I329" s="97"/>
      <c r="J329" s="98"/>
      <c r="K329" s="94"/>
      <c r="L329" s="99"/>
      <c r="M329" s="99"/>
      <c r="N329" s="99"/>
      <c r="O329" s="99"/>
    </row>
    <row r="330" spans="2:15" x14ac:dyDescent="0.25">
      <c r="B330" s="91"/>
      <c r="C330" s="92"/>
      <c r="D330" s="93"/>
      <c r="E330" s="94"/>
      <c r="F330" s="95"/>
      <c r="G330" s="96"/>
      <c r="H330" s="97"/>
      <c r="I330" s="97"/>
      <c r="J330" s="98"/>
      <c r="K330" s="94"/>
      <c r="L330" s="99"/>
      <c r="M330" s="99"/>
      <c r="N330" s="99"/>
      <c r="O330" s="99"/>
    </row>
    <row r="331" spans="2:15" x14ac:dyDescent="0.25">
      <c r="B331" s="91"/>
      <c r="C331" s="92"/>
      <c r="D331" s="93"/>
      <c r="E331" s="94"/>
      <c r="F331" s="95"/>
      <c r="G331" s="96"/>
      <c r="H331" s="97"/>
      <c r="I331" s="97"/>
      <c r="J331" s="98"/>
      <c r="K331" s="94"/>
      <c r="L331" s="99"/>
      <c r="M331" s="99"/>
      <c r="N331" s="99"/>
      <c r="O331" s="99"/>
    </row>
    <row r="332" spans="2:15" x14ac:dyDescent="0.25">
      <c r="B332" s="91"/>
      <c r="C332" s="92"/>
      <c r="D332" s="93"/>
      <c r="E332" s="94"/>
      <c r="F332" s="95"/>
      <c r="G332" s="96"/>
      <c r="H332" s="97"/>
      <c r="I332" s="97"/>
      <c r="J332" s="98"/>
      <c r="K332" s="94"/>
      <c r="L332" s="99"/>
      <c r="M332" s="99"/>
      <c r="N332" s="99"/>
      <c r="O332" s="99"/>
    </row>
    <row r="333" spans="2:15" x14ac:dyDescent="0.25">
      <c r="B333" s="91"/>
      <c r="C333" s="92"/>
      <c r="D333" s="93"/>
      <c r="E333" s="94"/>
      <c r="F333" s="95"/>
      <c r="G333" s="96"/>
      <c r="H333" s="97"/>
      <c r="I333" s="97"/>
      <c r="J333" s="98"/>
      <c r="K333" s="94"/>
      <c r="L333" s="99"/>
      <c r="M333" s="99"/>
      <c r="N333" s="99"/>
      <c r="O333" s="99"/>
    </row>
    <row r="334" spans="2:15" x14ac:dyDescent="0.25">
      <c r="B334" s="91"/>
      <c r="C334" s="92"/>
      <c r="D334" s="93"/>
      <c r="E334" s="94"/>
      <c r="F334" s="95"/>
      <c r="G334" s="96"/>
      <c r="H334" s="97"/>
      <c r="I334" s="97"/>
      <c r="J334" s="98"/>
      <c r="K334" s="94"/>
      <c r="L334" s="99"/>
      <c r="M334" s="99"/>
      <c r="N334" s="99"/>
      <c r="O334" s="99"/>
    </row>
    <row r="335" spans="2:15" x14ac:dyDescent="0.25">
      <c r="B335" s="91"/>
      <c r="C335" s="92"/>
      <c r="D335" s="93"/>
      <c r="E335" s="94"/>
      <c r="F335" s="95"/>
      <c r="G335" s="96"/>
      <c r="H335" s="97"/>
      <c r="I335" s="97"/>
      <c r="J335" s="98"/>
      <c r="K335" s="94"/>
      <c r="L335" s="99"/>
      <c r="M335" s="99"/>
      <c r="N335" s="99"/>
      <c r="O335" s="99"/>
    </row>
    <row r="336" spans="2:15" x14ac:dyDescent="0.25">
      <c r="B336" s="91"/>
      <c r="C336" s="92"/>
      <c r="D336" s="93"/>
      <c r="E336" s="94"/>
      <c r="F336" s="95"/>
      <c r="G336" s="96"/>
      <c r="H336" s="97"/>
      <c r="I336" s="97"/>
      <c r="J336" s="98"/>
      <c r="K336" s="94"/>
      <c r="L336" s="99"/>
      <c r="M336" s="99"/>
      <c r="N336" s="99"/>
      <c r="O336" s="99"/>
    </row>
    <row r="337" spans="2:15" x14ac:dyDescent="0.25">
      <c r="B337" s="91"/>
      <c r="C337" s="92"/>
      <c r="D337" s="93"/>
      <c r="E337" s="94"/>
      <c r="F337" s="95"/>
      <c r="G337" s="96"/>
      <c r="H337" s="97"/>
      <c r="I337" s="97"/>
      <c r="J337" s="98"/>
      <c r="K337" s="94"/>
      <c r="L337" s="99"/>
      <c r="M337" s="99"/>
      <c r="N337" s="99"/>
      <c r="O337" s="99"/>
    </row>
    <row r="338" spans="2:15" x14ac:dyDescent="0.25">
      <c r="B338" s="91"/>
      <c r="C338" s="92"/>
      <c r="D338" s="93"/>
      <c r="E338" s="94"/>
      <c r="F338" s="95"/>
      <c r="G338" s="96"/>
      <c r="H338" s="97"/>
      <c r="I338" s="97"/>
      <c r="J338" s="98"/>
      <c r="K338" s="94"/>
      <c r="L338" s="99"/>
      <c r="M338" s="99"/>
      <c r="N338" s="99"/>
      <c r="O338" s="99"/>
    </row>
    <row r="339" spans="2:15" x14ac:dyDescent="0.25">
      <c r="B339" s="91"/>
      <c r="C339" s="92"/>
      <c r="D339" s="93"/>
      <c r="E339" s="94"/>
      <c r="F339" s="95"/>
      <c r="G339" s="96"/>
      <c r="H339" s="97"/>
      <c r="I339" s="97"/>
      <c r="J339" s="98"/>
      <c r="K339" s="94"/>
      <c r="L339" s="99"/>
      <c r="M339" s="99"/>
      <c r="N339" s="99"/>
      <c r="O339" s="99"/>
    </row>
    <row r="340" spans="2:15" x14ac:dyDescent="0.25">
      <c r="B340" s="91"/>
      <c r="C340" s="92"/>
      <c r="D340" s="93"/>
      <c r="E340" s="94"/>
      <c r="F340" s="95"/>
      <c r="G340" s="96"/>
      <c r="H340" s="97"/>
      <c r="I340" s="97"/>
      <c r="J340" s="98"/>
      <c r="K340" s="94"/>
      <c r="L340" s="99"/>
      <c r="M340" s="99"/>
      <c r="N340" s="99"/>
      <c r="O340" s="99"/>
    </row>
    <row r="341" spans="2:15" x14ac:dyDescent="0.25">
      <c r="B341" s="91"/>
      <c r="C341" s="92"/>
      <c r="D341" s="93"/>
      <c r="E341" s="94"/>
      <c r="F341" s="95"/>
      <c r="G341" s="96"/>
      <c r="H341" s="97"/>
      <c r="I341" s="97"/>
      <c r="J341" s="98"/>
      <c r="K341" s="94"/>
      <c r="L341" s="99"/>
      <c r="M341" s="99"/>
      <c r="N341" s="99"/>
      <c r="O341" s="99"/>
    </row>
    <row r="342" spans="2:15" x14ac:dyDescent="0.25">
      <c r="B342" s="91"/>
      <c r="C342" s="92"/>
      <c r="D342" s="93"/>
      <c r="E342" s="94"/>
      <c r="F342" s="95"/>
      <c r="G342" s="96"/>
      <c r="H342" s="97"/>
      <c r="I342" s="97"/>
      <c r="J342" s="98"/>
      <c r="K342" s="94"/>
      <c r="L342" s="99"/>
      <c r="M342" s="99"/>
      <c r="N342" s="99"/>
      <c r="O342" s="99"/>
    </row>
    <row r="343" spans="2:15" x14ac:dyDescent="0.25">
      <c r="B343" s="91"/>
      <c r="C343" s="92"/>
      <c r="D343" s="93"/>
      <c r="E343" s="94"/>
      <c r="F343" s="95"/>
      <c r="G343" s="96"/>
      <c r="H343" s="97"/>
      <c r="I343" s="97"/>
      <c r="J343" s="98"/>
      <c r="K343" s="94"/>
      <c r="L343" s="99"/>
      <c r="M343" s="99"/>
      <c r="N343" s="99"/>
      <c r="O343" s="99"/>
    </row>
    <row r="344" spans="2:15" x14ac:dyDescent="0.25">
      <c r="B344" s="91"/>
      <c r="C344" s="92"/>
      <c r="D344" s="93"/>
      <c r="E344" s="94"/>
      <c r="F344" s="95"/>
      <c r="G344" s="96"/>
      <c r="H344" s="97"/>
      <c r="I344" s="97"/>
      <c r="J344" s="98"/>
      <c r="K344" s="94"/>
      <c r="L344" s="99"/>
      <c r="M344" s="99"/>
      <c r="N344" s="99"/>
      <c r="O344" s="99"/>
    </row>
    <row r="345" spans="2:15" x14ac:dyDescent="0.25">
      <c r="B345" s="91"/>
      <c r="C345" s="92"/>
      <c r="D345" s="93"/>
      <c r="E345" s="94"/>
      <c r="F345" s="95"/>
      <c r="G345" s="96"/>
      <c r="H345" s="97"/>
      <c r="I345" s="97"/>
      <c r="J345" s="98"/>
      <c r="K345" s="94"/>
      <c r="L345" s="99"/>
      <c r="M345" s="99"/>
      <c r="N345" s="99"/>
      <c r="O345" s="99"/>
    </row>
    <row r="346" spans="2:15" x14ac:dyDescent="0.25">
      <c r="B346" s="91"/>
      <c r="C346" s="92"/>
      <c r="D346" s="93"/>
      <c r="E346" s="94"/>
      <c r="F346" s="95"/>
      <c r="G346" s="96"/>
      <c r="H346" s="97"/>
      <c r="I346" s="97"/>
      <c r="J346" s="98"/>
      <c r="K346" s="94"/>
      <c r="L346" s="99"/>
      <c r="M346" s="99"/>
      <c r="N346" s="99"/>
      <c r="O346" s="99"/>
    </row>
    <row r="347" spans="2:15" x14ac:dyDescent="0.25">
      <c r="B347" s="91"/>
      <c r="C347" s="92"/>
      <c r="D347" s="93"/>
      <c r="E347" s="94"/>
      <c r="F347" s="95"/>
      <c r="G347" s="96"/>
      <c r="H347" s="97"/>
      <c r="I347" s="97"/>
      <c r="J347" s="98"/>
      <c r="K347" s="94"/>
      <c r="L347" s="99"/>
      <c r="M347" s="99"/>
      <c r="N347" s="99"/>
      <c r="O347" s="99"/>
    </row>
    <row r="348" spans="2:15" x14ac:dyDescent="0.25">
      <c r="B348" s="91"/>
      <c r="C348" s="92"/>
      <c r="D348" s="93"/>
      <c r="E348" s="94"/>
      <c r="F348" s="95"/>
      <c r="G348" s="96"/>
      <c r="H348" s="97"/>
      <c r="I348" s="97"/>
      <c r="J348" s="98"/>
      <c r="K348" s="94"/>
      <c r="L348" s="99"/>
      <c r="M348" s="99"/>
      <c r="N348" s="99"/>
      <c r="O348" s="99"/>
    </row>
    <row r="349" spans="2:15" x14ac:dyDescent="0.25">
      <c r="B349" s="91"/>
      <c r="C349" s="92"/>
      <c r="D349" s="93"/>
      <c r="E349" s="94"/>
      <c r="F349" s="95"/>
      <c r="G349" s="96"/>
      <c r="H349" s="97"/>
      <c r="I349" s="97"/>
      <c r="J349" s="98"/>
      <c r="K349" s="94"/>
      <c r="L349" s="99"/>
      <c r="M349" s="99"/>
      <c r="N349" s="99"/>
      <c r="O349" s="99"/>
    </row>
    <row r="350" spans="2:15" x14ac:dyDescent="0.25">
      <c r="B350" s="91"/>
      <c r="C350" s="92"/>
      <c r="D350" s="93"/>
      <c r="E350" s="94"/>
      <c r="F350" s="95"/>
      <c r="G350" s="96"/>
      <c r="H350" s="97"/>
      <c r="I350" s="97"/>
      <c r="J350" s="98"/>
      <c r="K350" s="94"/>
      <c r="L350" s="99"/>
      <c r="M350" s="99"/>
      <c r="N350" s="99"/>
      <c r="O350" s="99"/>
    </row>
    <row r="351" spans="2:15" x14ac:dyDescent="0.25">
      <c r="B351" s="91"/>
      <c r="C351" s="92"/>
      <c r="D351" s="93"/>
      <c r="E351" s="94"/>
      <c r="F351" s="95"/>
      <c r="G351" s="96"/>
      <c r="H351" s="97"/>
      <c r="I351" s="97"/>
      <c r="J351" s="98"/>
      <c r="K351" s="94"/>
      <c r="L351" s="99"/>
      <c r="M351" s="99"/>
      <c r="N351" s="99"/>
      <c r="O351" s="99"/>
    </row>
    <row r="352" spans="2:15" x14ac:dyDescent="0.25">
      <c r="B352" s="91"/>
      <c r="C352" s="92"/>
      <c r="D352" s="93"/>
      <c r="E352" s="94"/>
      <c r="F352" s="95"/>
      <c r="G352" s="96"/>
      <c r="H352" s="97"/>
      <c r="I352" s="97"/>
      <c r="J352" s="98"/>
      <c r="K352" s="94"/>
      <c r="L352" s="99"/>
      <c r="M352" s="99"/>
      <c r="N352" s="99"/>
      <c r="O352" s="99"/>
    </row>
    <row r="353" spans="2:15" x14ac:dyDescent="0.25">
      <c r="B353" s="91"/>
      <c r="C353" s="92"/>
      <c r="D353" s="93"/>
      <c r="E353" s="94"/>
      <c r="F353" s="95"/>
      <c r="G353" s="96"/>
      <c r="H353" s="97"/>
      <c r="I353" s="97"/>
      <c r="J353" s="98"/>
      <c r="K353" s="94"/>
      <c r="L353" s="99"/>
      <c r="M353" s="99"/>
      <c r="N353" s="99"/>
      <c r="O353" s="99"/>
    </row>
    <row r="354" spans="2:15" x14ac:dyDescent="0.25">
      <c r="B354" s="91"/>
      <c r="C354" s="92"/>
      <c r="D354" s="93"/>
      <c r="E354" s="94"/>
      <c r="F354" s="95"/>
      <c r="G354" s="96"/>
      <c r="H354" s="97"/>
      <c r="I354" s="97"/>
      <c r="J354" s="98"/>
      <c r="K354" s="94"/>
      <c r="L354" s="99"/>
      <c r="M354" s="99"/>
      <c r="N354" s="99"/>
      <c r="O354" s="99"/>
    </row>
    <row r="355" spans="2:15" x14ac:dyDescent="0.25">
      <c r="B355" s="91"/>
      <c r="C355" s="92"/>
      <c r="D355" s="93"/>
      <c r="E355" s="94"/>
      <c r="F355" s="95"/>
      <c r="G355" s="96"/>
      <c r="H355" s="97"/>
      <c r="I355" s="97"/>
      <c r="J355" s="98"/>
      <c r="K355" s="94"/>
      <c r="L355" s="99"/>
      <c r="M355" s="99"/>
      <c r="N355" s="99"/>
      <c r="O355" s="99"/>
    </row>
    <row r="356" spans="2:15" x14ac:dyDescent="0.25">
      <c r="B356" s="91"/>
      <c r="C356" s="92"/>
      <c r="D356" s="93"/>
      <c r="E356" s="94"/>
      <c r="F356" s="95"/>
      <c r="G356" s="96"/>
      <c r="H356" s="97"/>
      <c r="I356" s="97"/>
      <c r="J356" s="98"/>
      <c r="K356" s="94"/>
      <c r="L356" s="99"/>
      <c r="M356" s="99"/>
      <c r="N356" s="99"/>
      <c r="O356" s="99"/>
    </row>
    <row r="357" spans="2:15" x14ac:dyDescent="0.25">
      <c r="B357" s="91"/>
      <c r="C357" s="92"/>
      <c r="D357" s="93"/>
      <c r="E357" s="94"/>
      <c r="F357" s="95"/>
      <c r="G357" s="96"/>
      <c r="H357" s="97"/>
      <c r="I357" s="97"/>
      <c r="J357" s="98"/>
      <c r="K357" s="94"/>
      <c r="L357" s="99"/>
      <c r="M357" s="99"/>
      <c r="N357" s="99"/>
      <c r="O357" s="99"/>
    </row>
    <row r="358" spans="2:15" x14ac:dyDescent="0.25">
      <c r="B358" s="91"/>
      <c r="C358" s="92"/>
      <c r="D358" s="93"/>
      <c r="E358" s="94"/>
      <c r="F358" s="95"/>
      <c r="G358" s="96"/>
      <c r="H358" s="97"/>
      <c r="I358" s="97"/>
      <c r="J358" s="98"/>
      <c r="K358" s="94"/>
      <c r="L358" s="99"/>
      <c r="M358" s="99"/>
      <c r="N358" s="99"/>
      <c r="O358" s="99"/>
    </row>
    <row r="359" spans="2:15" x14ac:dyDescent="0.25">
      <c r="B359" s="91"/>
      <c r="C359" s="92"/>
      <c r="D359" s="93"/>
      <c r="E359" s="94"/>
      <c r="F359" s="95"/>
      <c r="G359" s="96"/>
      <c r="H359" s="97"/>
      <c r="I359" s="97"/>
      <c r="J359" s="98"/>
      <c r="K359" s="94"/>
      <c r="L359" s="99"/>
      <c r="M359" s="99"/>
      <c r="N359" s="99"/>
      <c r="O359" s="99"/>
    </row>
    <row r="360" spans="2:15" x14ac:dyDescent="0.25">
      <c r="B360" s="91"/>
      <c r="C360" s="92"/>
      <c r="D360" s="93"/>
      <c r="E360" s="94"/>
      <c r="F360" s="95"/>
      <c r="G360" s="96"/>
      <c r="H360" s="97"/>
      <c r="I360" s="97"/>
      <c r="J360" s="98"/>
      <c r="K360" s="94"/>
      <c r="L360" s="99"/>
      <c r="M360" s="99"/>
      <c r="N360" s="99"/>
      <c r="O360" s="99"/>
    </row>
    <row r="361" spans="2:15" x14ac:dyDescent="0.25">
      <c r="B361" s="91"/>
      <c r="C361" s="92"/>
      <c r="D361" s="93"/>
      <c r="E361" s="94"/>
      <c r="F361" s="95"/>
      <c r="G361" s="96"/>
      <c r="H361" s="97"/>
      <c r="I361" s="97"/>
      <c r="J361" s="98"/>
      <c r="K361" s="94"/>
      <c r="L361" s="99"/>
      <c r="M361" s="99"/>
      <c r="N361" s="99"/>
      <c r="O361" s="99"/>
    </row>
    <row r="362" spans="2:15" x14ac:dyDescent="0.25">
      <c r="B362" s="91"/>
      <c r="C362" s="92"/>
      <c r="D362" s="93"/>
      <c r="E362" s="94"/>
      <c r="F362" s="95"/>
      <c r="G362" s="96"/>
      <c r="H362" s="97"/>
      <c r="I362" s="97"/>
      <c r="J362" s="98"/>
      <c r="K362" s="94"/>
      <c r="L362" s="99"/>
      <c r="M362" s="99"/>
      <c r="N362" s="99"/>
      <c r="O362" s="99"/>
    </row>
    <row r="363" spans="2:15" x14ac:dyDescent="0.25">
      <c r="B363" s="91"/>
      <c r="C363" s="92"/>
      <c r="D363" s="93"/>
      <c r="E363" s="94"/>
      <c r="F363" s="95"/>
      <c r="G363" s="96"/>
      <c r="H363" s="97"/>
      <c r="I363" s="97"/>
      <c r="J363" s="98"/>
      <c r="K363" s="94"/>
      <c r="L363" s="99"/>
      <c r="M363" s="99"/>
      <c r="N363" s="99"/>
      <c r="O363" s="99"/>
    </row>
    <row r="364" spans="2:15" x14ac:dyDescent="0.25">
      <c r="B364" s="91"/>
      <c r="C364" s="92"/>
      <c r="D364" s="93"/>
      <c r="E364" s="94"/>
      <c r="F364" s="95"/>
      <c r="G364" s="96"/>
      <c r="H364" s="97"/>
      <c r="I364" s="97"/>
      <c r="J364" s="98"/>
      <c r="K364" s="94"/>
      <c r="L364" s="99"/>
      <c r="M364" s="99"/>
      <c r="N364" s="99"/>
      <c r="O364" s="99"/>
    </row>
    <row r="365" spans="2:15" x14ac:dyDescent="0.25">
      <c r="B365" s="91"/>
      <c r="C365" s="92"/>
      <c r="D365" s="93"/>
      <c r="E365" s="94"/>
      <c r="F365" s="95"/>
      <c r="G365" s="96"/>
      <c r="H365" s="97"/>
      <c r="I365" s="97"/>
      <c r="J365" s="98"/>
      <c r="K365" s="94"/>
      <c r="L365" s="99"/>
      <c r="M365" s="99"/>
      <c r="N365" s="99"/>
      <c r="O365" s="99"/>
    </row>
    <row r="366" spans="2:15" x14ac:dyDescent="0.25">
      <c r="B366" s="91"/>
      <c r="C366" s="92"/>
      <c r="D366" s="93"/>
      <c r="E366" s="94"/>
      <c r="F366" s="95"/>
      <c r="G366" s="96"/>
      <c r="H366" s="97"/>
      <c r="I366" s="97"/>
      <c r="J366" s="98"/>
      <c r="K366" s="94"/>
      <c r="L366" s="99"/>
      <c r="M366" s="99"/>
      <c r="N366" s="99"/>
      <c r="O366" s="99"/>
    </row>
    <row r="367" spans="2:15" x14ac:dyDescent="0.25">
      <c r="B367" s="91"/>
      <c r="C367" s="92"/>
      <c r="D367" s="93"/>
      <c r="E367" s="94"/>
      <c r="F367" s="95"/>
      <c r="G367" s="96"/>
      <c r="H367" s="97"/>
      <c r="I367" s="97"/>
      <c r="J367" s="98"/>
      <c r="K367" s="94"/>
      <c r="L367" s="99"/>
      <c r="M367" s="99"/>
      <c r="N367" s="99"/>
      <c r="O367" s="99"/>
    </row>
    <row r="368" spans="2:15" x14ac:dyDescent="0.25">
      <c r="B368" s="91"/>
      <c r="C368" s="92"/>
      <c r="D368" s="93"/>
      <c r="E368" s="94"/>
      <c r="F368" s="95"/>
      <c r="G368" s="96"/>
      <c r="H368" s="97"/>
      <c r="I368" s="97"/>
      <c r="J368" s="98"/>
      <c r="K368" s="94"/>
      <c r="L368" s="99"/>
      <c r="M368" s="99"/>
      <c r="N368" s="99"/>
      <c r="O368" s="99"/>
    </row>
    <row r="369" spans="2:15" x14ac:dyDescent="0.25">
      <c r="B369" s="91"/>
      <c r="C369" s="92"/>
      <c r="D369" s="93"/>
      <c r="E369" s="94"/>
      <c r="F369" s="95"/>
      <c r="G369" s="96"/>
      <c r="H369" s="97"/>
      <c r="I369" s="97"/>
      <c r="J369" s="98"/>
      <c r="K369" s="94"/>
      <c r="L369" s="99"/>
      <c r="M369" s="99"/>
      <c r="N369" s="99"/>
      <c r="O369" s="99"/>
    </row>
    <row r="370" spans="2:15" x14ac:dyDescent="0.25">
      <c r="B370" s="91"/>
      <c r="C370" s="92"/>
      <c r="D370" s="93"/>
      <c r="E370" s="94"/>
      <c r="F370" s="95"/>
      <c r="G370" s="96"/>
      <c r="H370" s="97"/>
      <c r="I370" s="97"/>
      <c r="J370" s="98"/>
      <c r="K370" s="94"/>
      <c r="L370" s="99"/>
      <c r="M370" s="99"/>
      <c r="N370" s="99"/>
      <c r="O370" s="99"/>
    </row>
    <row r="371" spans="2:15" x14ac:dyDescent="0.25">
      <c r="B371" s="91"/>
      <c r="C371" s="92"/>
      <c r="D371" s="93"/>
      <c r="E371" s="94"/>
      <c r="F371" s="95"/>
      <c r="G371" s="96"/>
      <c r="H371" s="97"/>
      <c r="I371" s="97"/>
      <c r="J371" s="98"/>
      <c r="K371" s="94"/>
      <c r="L371" s="99"/>
      <c r="M371" s="99"/>
      <c r="N371" s="99"/>
      <c r="O371" s="99"/>
    </row>
    <row r="372" spans="2:15" x14ac:dyDescent="0.25">
      <c r="B372" s="91"/>
      <c r="C372" s="92"/>
      <c r="D372" s="93"/>
      <c r="E372" s="94"/>
      <c r="F372" s="95"/>
      <c r="G372" s="96"/>
      <c r="H372" s="97"/>
      <c r="I372" s="97"/>
      <c r="J372" s="98"/>
      <c r="K372" s="94"/>
      <c r="L372" s="99"/>
      <c r="M372" s="99"/>
      <c r="N372" s="99"/>
      <c r="O372" s="99"/>
    </row>
    <row r="373" spans="2:15" x14ac:dyDescent="0.25">
      <c r="B373" s="91"/>
      <c r="C373" s="92"/>
      <c r="D373" s="93"/>
      <c r="E373" s="94"/>
      <c r="F373" s="95"/>
      <c r="G373" s="96"/>
      <c r="H373" s="97"/>
      <c r="I373" s="97"/>
      <c r="J373" s="98"/>
      <c r="K373" s="94"/>
      <c r="L373" s="99"/>
      <c r="M373" s="99"/>
      <c r="N373" s="99"/>
      <c r="O373" s="99"/>
    </row>
    <row r="374" spans="2:15" x14ac:dyDescent="0.25">
      <c r="B374" s="91"/>
      <c r="C374" s="92"/>
      <c r="D374" s="93"/>
      <c r="E374" s="94"/>
      <c r="F374" s="95"/>
      <c r="G374" s="96"/>
      <c r="H374" s="97"/>
      <c r="I374" s="97"/>
      <c r="J374" s="98"/>
      <c r="K374" s="94"/>
      <c r="L374" s="99"/>
      <c r="M374" s="99"/>
      <c r="N374" s="99"/>
      <c r="O374" s="99"/>
    </row>
    <row r="375" spans="2:15" x14ac:dyDescent="0.25">
      <c r="B375" s="91"/>
      <c r="C375" s="92"/>
      <c r="D375" s="93"/>
      <c r="E375" s="94"/>
      <c r="F375" s="95"/>
      <c r="G375" s="96"/>
      <c r="H375" s="97"/>
      <c r="I375" s="97"/>
      <c r="J375" s="98"/>
      <c r="K375" s="94"/>
      <c r="L375" s="99"/>
      <c r="M375" s="99"/>
      <c r="N375" s="99"/>
      <c r="O375" s="99"/>
    </row>
    <row r="376" spans="2:15" x14ac:dyDescent="0.25">
      <c r="B376" s="91"/>
      <c r="C376" s="92"/>
      <c r="D376" s="93"/>
      <c r="E376" s="94"/>
      <c r="F376" s="95"/>
      <c r="G376" s="96"/>
      <c r="H376" s="97"/>
      <c r="I376" s="97"/>
      <c r="J376" s="98"/>
      <c r="K376" s="94"/>
      <c r="L376" s="99"/>
      <c r="M376" s="99"/>
      <c r="N376" s="99"/>
      <c r="O376" s="99"/>
    </row>
    <row r="377" spans="2:15" x14ac:dyDescent="0.25">
      <c r="B377" s="91"/>
      <c r="C377" s="92"/>
      <c r="D377" s="93"/>
      <c r="E377" s="94"/>
      <c r="F377" s="95"/>
      <c r="G377" s="96"/>
      <c r="H377" s="97"/>
      <c r="I377" s="97"/>
      <c r="J377" s="98"/>
      <c r="K377" s="94"/>
      <c r="L377" s="99"/>
      <c r="M377" s="99"/>
      <c r="N377" s="99"/>
      <c r="O377" s="99"/>
    </row>
    <row r="378" spans="2:15" x14ac:dyDescent="0.25">
      <c r="B378" s="91"/>
      <c r="C378" s="92"/>
      <c r="D378" s="93"/>
      <c r="E378" s="94"/>
      <c r="F378" s="95"/>
      <c r="G378" s="96"/>
      <c r="H378" s="97"/>
      <c r="I378" s="97"/>
      <c r="J378" s="98"/>
      <c r="K378" s="94"/>
      <c r="L378" s="99"/>
      <c r="M378" s="99"/>
      <c r="N378" s="99"/>
      <c r="O378" s="99"/>
    </row>
    <row r="379" spans="2:15" x14ac:dyDescent="0.25">
      <c r="B379" s="91"/>
      <c r="C379" s="92"/>
      <c r="D379" s="93"/>
      <c r="E379" s="94"/>
      <c r="F379" s="95"/>
      <c r="G379" s="96"/>
      <c r="H379" s="97"/>
      <c r="I379" s="97"/>
      <c r="J379" s="98"/>
      <c r="K379" s="94"/>
      <c r="L379" s="99"/>
      <c r="M379" s="99"/>
      <c r="N379" s="99"/>
      <c r="O379" s="99"/>
    </row>
    <row r="380" spans="2:15" x14ac:dyDescent="0.25">
      <c r="B380" s="91"/>
      <c r="C380" s="92"/>
      <c r="D380" s="93"/>
      <c r="E380" s="94"/>
      <c r="F380" s="95"/>
      <c r="G380" s="96"/>
      <c r="H380" s="97"/>
      <c r="I380" s="97"/>
      <c r="J380" s="98"/>
      <c r="K380" s="94"/>
      <c r="L380" s="99"/>
      <c r="M380" s="99"/>
      <c r="N380" s="99"/>
      <c r="O380" s="99"/>
    </row>
    <row r="381" spans="2:15" x14ac:dyDescent="0.25">
      <c r="B381" s="91"/>
      <c r="C381" s="92"/>
      <c r="D381" s="93"/>
      <c r="E381" s="94"/>
      <c r="F381" s="95"/>
      <c r="G381" s="96"/>
      <c r="H381" s="97"/>
      <c r="I381" s="97"/>
      <c r="J381" s="98"/>
      <c r="K381" s="94"/>
      <c r="L381" s="99"/>
      <c r="M381" s="99"/>
      <c r="N381" s="99"/>
      <c r="O381" s="99"/>
    </row>
    <row r="382" spans="2:15" x14ac:dyDescent="0.25">
      <c r="B382" s="91"/>
      <c r="C382" s="92"/>
      <c r="D382" s="93"/>
      <c r="E382" s="94"/>
      <c r="F382" s="95"/>
      <c r="G382" s="96"/>
      <c r="H382" s="97"/>
      <c r="I382" s="97"/>
      <c r="J382" s="98"/>
      <c r="K382" s="94"/>
      <c r="L382" s="99"/>
      <c r="M382" s="99"/>
      <c r="N382" s="99"/>
      <c r="O382" s="99"/>
    </row>
    <row r="383" spans="2:15" x14ac:dyDescent="0.25">
      <c r="B383" s="91"/>
      <c r="C383" s="92"/>
      <c r="D383" s="93"/>
      <c r="E383" s="94"/>
      <c r="F383" s="95"/>
      <c r="G383" s="96"/>
      <c r="H383" s="97"/>
      <c r="I383" s="97"/>
      <c r="J383" s="98"/>
      <c r="K383" s="94"/>
      <c r="L383" s="99"/>
      <c r="M383" s="99"/>
      <c r="N383" s="99"/>
      <c r="O383" s="99"/>
    </row>
    <row r="384" spans="2:15" x14ac:dyDescent="0.25">
      <c r="B384" s="91"/>
      <c r="C384" s="92"/>
      <c r="D384" s="93"/>
      <c r="E384" s="94"/>
      <c r="F384" s="95"/>
      <c r="G384" s="96"/>
      <c r="H384" s="97"/>
      <c r="I384" s="97"/>
      <c r="J384" s="98"/>
      <c r="K384" s="94"/>
      <c r="L384" s="99"/>
      <c r="M384" s="99"/>
      <c r="N384" s="99"/>
      <c r="O384" s="99"/>
    </row>
    <row r="385" spans="2:15" x14ac:dyDescent="0.25">
      <c r="B385" s="91"/>
      <c r="C385" s="92"/>
      <c r="D385" s="93"/>
      <c r="E385" s="94"/>
      <c r="F385" s="95"/>
      <c r="G385" s="96"/>
      <c r="H385" s="97"/>
      <c r="I385" s="97"/>
      <c r="J385" s="98"/>
      <c r="K385" s="94"/>
      <c r="L385" s="99"/>
      <c r="M385" s="99"/>
      <c r="N385" s="99"/>
      <c r="O385" s="99"/>
    </row>
    <row r="386" spans="2:15" x14ac:dyDescent="0.25">
      <c r="B386" s="91"/>
      <c r="C386" s="92"/>
      <c r="D386" s="93"/>
      <c r="E386" s="94"/>
      <c r="F386" s="95"/>
      <c r="G386" s="96"/>
      <c r="H386" s="97"/>
      <c r="I386" s="97"/>
      <c r="J386" s="98"/>
      <c r="K386" s="94"/>
      <c r="L386" s="99"/>
      <c r="M386" s="99"/>
      <c r="N386" s="99"/>
      <c r="O386" s="99"/>
    </row>
    <row r="387" spans="2:15" x14ac:dyDescent="0.25">
      <c r="B387" s="91"/>
      <c r="C387" s="92"/>
      <c r="D387" s="93"/>
      <c r="E387" s="94"/>
      <c r="F387" s="95"/>
      <c r="G387" s="96"/>
      <c r="H387" s="97"/>
      <c r="I387" s="97"/>
      <c r="J387" s="98"/>
      <c r="K387" s="94"/>
      <c r="L387" s="99"/>
      <c r="M387" s="99"/>
      <c r="N387" s="99"/>
      <c r="O387" s="99"/>
    </row>
    <row r="388" spans="2:15" x14ac:dyDescent="0.25">
      <c r="B388" s="91"/>
      <c r="C388" s="92"/>
      <c r="D388" s="93"/>
      <c r="E388" s="94"/>
      <c r="F388" s="95"/>
      <c r="G388" s="96"/>
      <c r="H388" s="97"/>
      <c r="I388" s="97"/>
      <c r="J388" s="98"/>
      <c r="K388" s="94"/>
      <c r="L388" s="99"/>
      <c r="M388" s="99"/>
      <c r="N388" s="99"/>
      <c r="O388" s="99"/>
    </row>
    <row r="389" spans="2:15" x14ac:dyDescent="0.25">
      <c r="B389" s="91"/>
      <c r="C389" s="92"/>
      <c r="D389" s="93"/>
      <c r="E389" s="94"/>
      <c r="F389" s="95"/>
      <c r="G389" s="96"/>
      <c r="H389" s="97"/>
      <c r="I389" s="97"/>
      <c r="J389" s="98"/>
      <c r="K389" s="94"/>
      <c r="L389" s="99"/>
      <c r="M389" s="99"/>
      <c r="N389" s="99"/>
      <c r="O389" s="99"/>
    </row>
    <row r="390" spans="2:15" x14ac:dyDescent="0.25">
      <c r="B390" s="91"/>
      <c r="C390" s="92"/>
      <c r="D390" s="93"/>
      <c r="E390" s="94"/>
      <c r="F390" s="95"/>
      <c r="G390" s="96"/>
      <c r="H390" s="97"/>
      <c r="I390" s="97"/>
      <c r="J390" s="98"/>
      <c r="K390" s="94"/>
      <c r="L390" s="99"/>
      <c r="M390" s="99"/>
      <c r="N390" s="99"/>
      <c r="O390" s="99"/>
    </row>
    <row r="391" spans="2:15" x14ac:dyDescent="0.25">
      <c r="B391" s="91"/>
      <c r="C391" s="92"/>
      <c r="D391" s="93"/>
      <c r="E391" s="94"/>
      <c r="F391" s="95"/>
      <c r="G391" s="96"/>
      <c r="H391" s="97"/>
      <c r="I391" s="97"/>
      <c r="J391" s="98"/>
      <c r="K391" s="94"/>
      <c r="L391" s="99"/>
      <c r="M391" s="99"/>
      <c r="N391" s="99"/>
      <c r="O391" s="99"/>
    </row>
    <row r="392" spans="2:15" x14ac:dyDescent="0.25">
      <c r="B392" s="91"/>
      <c r="C392" s="92"/>
      <c r="D392" s="93"/>
      <c r="E392" s="94"/>
      <c r="F392" s="95"/>
      <c r="G392" s="96"/>
      <c r="H392" s="97"/>
      <c r="I392" s="97"/>
      <c r="J392" s="98"/>
      <c r="K392" s="94"/>
      <c r="L392" s="99"/>
      <c r="M392" s="99"/>
      <c r="N392" s="99"/>
      <c r="O392" s="99"/>
    </row>
    <row r="393" spans="2:15" x14ac:dyDescent="0.25">
      <c r="B393" s="91"/>
      <c r="C393" s="92"/>
      <c r="D393" s="93"/>
      <c r="E393" s="94"/>
      <c r="F393" s="95"/>
      <c r="G393" s="96"/>
      <c r="H393" s="97"/>
      <c r="I393" s="97"/>
      <c r="J393" s="98"/>
      <c r="K393" s="94"/>
      <c r="L393" s="99"/>
      <c r="M393" s="99"/>
      <c r="N393" s="99"/>
      <c r="O393" s="99"/>
    </row>
    <row r="394" spans="2:15" x14ac:dyDescent="0.25">
      <c r="B394" s="91"/>
      <c r="C394" s="92"/>
      <c r="D394" s="93"/>
      <c r="E394" s="94"/>
      <c r="F394" s="95"/>
      <c r="G394" s="96"/>
      <c r="H394" s="97"/>
      <c r="I394" s="97"/>
      <c r="J394" s="98"/>
      <c r="K394" s="94"/>
      <c r="L394" s="99"/>
      <c r="M394" s="99"/>
      <c r="N394" s="99"/>
      <c r="O394" s="99"/>
    </row>
    <row r="395" spans="2:15" x14ac:dyDescent="0.25">
      <c r="B395" s="91"/>
      <c r="C395" s="92"/>
      <c r="D395" s="93"/>
      <c r="E395" s="94"/>
      <c r="F395" s="95"/>
      <c r="G395" s="96"/>
      <c r="H395" s="97"/>
      <c r="I395" s="97"/>
      <c r="J395" s="98"/>
      <c r="K395" s="94"/>
      <c r="L395" s="99"/>
      <c r="M395" s="99"/>
      <c r="N395" s="99"/>
      <c r="O395" s="99"/>
    </row>
    <row r="396" spans="2:15" x14ac:dyDescent="0.25">
      <c r="B396" s="91"/>
      <c r="C396" s="92"/>
      <c r="D396" s="93"/>
      <c r="E396" s="94"/>
      <c r="F396" s="95"/>
      <c r="G396" s="96"/>
      <c r="H396" s="97"/>
      <c r="I396" s="97"/>
      <c r="J396" s="98"/>
      <c r="K396" s="94"/>
      <c r="L396" s="99"/>
      <c r="M396" s="99"/>
      <c r="N396" s="99"/>
      <c r="O396" s="99"/>
    </row>
    <row r="397" spans="2:15" x14ac:dyDescent="0.25">
      <c r="B397" s="91"/>
      <c r="C397" s="92"/>
      <c r="D397" s="93"/>
      <c r="E397" s="94"/>
      <c r="F397" s="95"/>
      <c r="G397" s="96"/>
      <c r="H397" s="97"/>
      <c r="I397" s="97"/>
      <c r="J397" s="98"/>
      <c r="K397" s="94"/>
      <c r="L397" s="99"/>
      <c r="M397" s="99"/>
      <c r="N397" s="99"/>
      <c r="O397" s="99"/>
    </row>
    <row r="398" spans="2:15" x14ac:dyDescent="0.25">
      <c r="B398" s="91"/>
      <c r="C398" s="92"/>
      <c r="D398" s="93"/>
      <c r="E398" s="94"/>
      <c r="F398" s="95"/>
      <c r="G398" s="96"/>
      <c r="H398" s="97"/>
      <c r="I398" s="97"/>
      <c r="J398" s="98"/>
      <c r="K398" s="94"/>
      <c r="L398" s="99"/>
      <c r="M398" s="99"/>
      <c r="N398" s="99"/>
      <c r="O398" s="99"/>
    </row>
    <row r="399" spans="2:15" x14ac:dyDescent="0.25">
      <c r="B399" s="91"/>
      <c r="C399" s="92"/>
      <c r="D399" s="93"/>
      <c r="E399" s="94"/>
      <c r="F399" s="95"/>
      <c r="G399" s="96"/>
      <c r="H399" s="97"/>
      <c r="I399" s="97"/>
      <c r="J399" s="98"/>
      <c r="K399" s="94"/>
      <c r="L399" s="99"/>
      <c r="M399" s="99"/>
      <c r="N399" s="99"/>
      <c r="O399" s="99"/>
    </row>
    <row r="400" spans="2:15" x14ac:dyDescent="0.25">
      <c r="B400" s="91"/>
      <c r="C400" s="92"/>
      <c r="D400" s="93"/>
      <c r="E400" s="94"/>
      <c r="F400" s="95"/>
      <c r="G400" s="96"/>
      <c r="H400" s="97"/>
      <c r="I400" s="97"/>
      <c r="J400" s="98"/>
      <c r="K400" s="94"/>
      <c r="L400" s="99"/>
      <c r="M400" s="99"/>
      <c r="N400" s="99"/>
      <c r="O400" s="99"/>
    </row>
    <row r="401" spans="2:15" x14ac:dyDescent="0.25">
      <c r="B401" s="91"/>
      <c r="C401" s="92"/>
      <c r="D401" s="93"/>
      <c r="E401" s="94"/>
      <c r="F401" s="95"/>
      <c r="G401" s="96"/>
      <c r="H401" s="97"/>
      <c r="I401" s="97"/>
      <c r="J401" s="98"/>
      <c r="K401" s="94"/>
      <c r="L401" s="99"/>
      <c r="M401" s="99"/>
      <c r="N401" s="99"/>
      <c r="O401" s="99"/>
    </row>
    <row r="402" spans="2:15" x14ac:dyDescent="0.25">
      <c r="B402" s="91"/>
      <c r="C402" s="92"/>
      <c r="D402" s="93"/>
      <c r="E402" s="94"/>
      <c r="F402" s="95"/>
      <c r="G402" s="96"/>
      <c r="H402" s="97"/>
      <c r="I402" s="97"/>
      <c r="J402" s="98"/>
      <c r="K402" s="94"/>
      <c r="L402" s="99"/>
      <c r="M402" s="99"/>
      <c r="N402" s="99"/>
      <c r="O402" s="99"/>
    </row>
    <row r="403" spans="2:15" x14ac:dyDescent="0.25">
      <c r="B403" s="91"/>
      <c r="C403" s="92"/>
      <c r="D403" s="93"/>
      <c r="E403" s="94"/>
      <c r="F403" s="95"/>
      <c r="G403" s="96"/>
      <c r="H403" s="97"/>
      <c r="I403" s="97"/>
      <c r="J403" s="98"/>
      <c r="K403" s="94"/>
      <c r="L403" s="99"/>
      <c r="M403" s="99"/>
      <c r="N403" s="99"/>
      <c r="O403" s="99"/>
    </row>
    <row r="404" spans="2:15" x14ac:dyDescent="0.25">
      <c r="B404" s="91"/>
      <c r="C404" s="92"/>
      <c r="D404" s="93"/>
      <c r="E404" s="94"/>
      <c r="F404" s="95"/>
      <c r="G404" s="96"/>
      <c r="H404" s="97"/>
      <c r="I404" s="97"/>
      <c r="J404" s="98"/>
      <c r="K404" s="94"/>
      <c r="L404" s="99"/>
      <c r="M404" s="99"/>
      <c r="N404" s="99"/>
      <c r="O404" s="99"/>
    </row>
    <row r="405" spans="2:15" x14ac:dyDescent="0.25">
      <c r="B405" s="91"/>
      <c r="C405" s="92"/>
      <c r="D405" s="93"/>
      <c r="E405" s="94"/>
      <c r="F405" s="95"/>
      <c r="G405" s="96"/>
      <c r="H405" s="97"/>
      <c r="I405" s="97"/>
      <c r="J405" s="98"/>
      <c r="K405" s="94"/>
      <c r="L405" s="99"/>
      <c r="M405" s="99"/>
      <c r="N405" s="99"/>
      <c r="O405" s="99"/>
    </row>
    <row r="406" spans="2:15" x14ac:dyDescent="0.25">
      <c r="B406" s="91"/>
      <c r="C406" s="92"/>
      <c r="D406" s="93"/>
      <c r="E406" s="94"/>
      <c r="F406" s="95"/>
      <c r="G406" s="96"/>
      <c r="H406" s="97"/>
      <c r="I406" s="97"/>
      <c r="J406" s="98"/>
      <c r="K406" s="94"/>
      <c r="L406" s="99"/>
      <c r="M406" s="99"/>
      <c r="N406" s="99"/>
      <c r="O406" s="99"/>
    </row>
    <row r="407" spans="2:15" x14ac:dyDescent="0.25">
      <c r="B407" s="91"/>
      <c r="C407" s="92"/>
      <c r="D407" s="93"/>
      <c r="E407" s="94"/>
      <c r="F407" s="95"/>
      <c r="G407" s="96"/>
      <c r="H407" s="97"/>
      <c r="I407" s="97"/>
      <c r="J407" s="98"/>
      <c r="K407" s="94"/>
      <c r="L407" s="99"/>
      <c r="M407" s="99"/>
      <c r="N407" s="99"/>
      <c r="O407" s="99"/>
    </row>
    <row r="408" spans="2:15" x14ac:dyDescent="0.25">
      <c r="B408" s="91"/>
      <c r="C408" s="92"/>
      <c r="D408" s="93"/>
      <c r="E408" s="94"/>
      <c r="F408" s="95"/>
      <c r="G408" s="96"/>
      <c r="H408" s="97"/>
      <c r="I408" s="97"/>
      <c r="J408" s="98"/>
      <c r="K408" s="94"/>
      <c r="L408" s="99"/>
      <c r="M408" s="99"/>
      <c r="N408" s="99"/>
      <c r="O408" s="99"/>
    </row>
    <row r="409" spans="2:15" x14ac:dyDescent="0.25">
      <c r="B409" s="91"/>
      <c r="C409" s="92"/>
      <c r="D409" s="93"/>
      <c r="E409" s="94"/>
      <c r="F409" s="95"/>
      <c r="G409" s="96"/>
      <c r="H409" s="97"/>
      <c r="I409" s="97"/>
      <c r="J409" s="98"/>
      <c r="K409" s="94"/>
      <c r="L409" s="99"/>
      <c r="M409" s="99"/>
      <c r="N409" s="99"/>
      <c r="O409" s="99"/>
    </row>
    <row r="410" spans="2:15" x14ac:dyDescent="0.25">
      <c r="B410" s="91"/>
      <c r="C410" s="92"/>
      <c r="D410" s="93"/>
      <c r="E410" s="94"/>
      <c r="F410" s="95"/>
      <c r="G410" s="96"/>
      <c r="H410" s="97"/>
      <c r="I410" s="97"/>
      <c r="J410" s="98"/>
      <c r="K410" s="94"/>
      <c r="L410" s="99"/>
      <c r="M410" s="99"/>
      <c r="N410" s="99"/>
      <c r="O410" s="99"/>
    </row>
    <row r="411" spans="2:15" x14ac:dyDescent="0.25">
      <c r="B411" s="91"/>
      <c r="C411" s="92"/>
      <c r="D411" s="93"/>
      <c r="E411" s="94"/>
      <c r="F411" s="95"/>
      <c r="G411" s="96"/>
      <c r="H411" s="97"/>
      <c r="I411" s="97"/>
      <c r="J411" s="98"/>
      <c r="K411" s="94"/>
      <c r="L411" s="99"/>
      <c r="M411" s="99"/>
      <c r="N411" s="99"/>
      <c r="O411" s="99"/>
    </row>
    <row r="412" spans="2:15" x14ac:dyDescent="0.25">
      <c r="B412" s="91"/>
      <c r="C412" s="92"/>
      <c r="D412" s="93"/>
      <c r="E412" s="94"/>
      <c r="F412" s="95"/>
      <c r="G412" s="96"/>
      <c r="H412" s="97"/>
      <c r="I412" s="97"/>
      <c r="J412" s="98"/>
      <c r="K412" s="94"/>
      <c r="L412" s="99"/>
      <c r="M412" s="99"/>
      <c r="N412" s="99"/>
      <c r="O412" s="99"/>
    </row>
    <row r="413" spans="2:15" x14ac:dyDescent="0.25">
      <c r="B413" s="91"/>
      <c r="C413" s="92"/>
      <c r="D413" s="93"/>
      <c r="E413" s="94"/>
      <c r="F413" s="95"/>
      <c r="G413" s="96"/>
      <c r="H413" s="97"/>
      <c r="I413" s="97"/>
      <c r="J413" s="98"/>
      <c r="K413" s="94"/>
      <c r="L413" s="99"/>
      <c r="M413" s="99"/>
      <c r="N413" s="99"/>
      <c r="O413" s="99"/>
    </row>
    <row r="414" spans="2:15" x14ac:dyDescent="0.25">
      <c r="B414" s="91"/>
      <c r="C414" s="92"/>
      <c r="D414" s="93"/>
      <c r="E414" s="94"/>
      <c r="F414" s="95"/>
      <c r="G414" s="96"/>
      <c r="H414" s="97"/>
      <c r="I414" s="97"/>
      <c r="J414" s="98"/>
      <c r="K414" s="94"/>
      <c r="L414" s="99"/>
      <c r="M414" s="99"/>
      <c r="N414" s="99"/>
      <c r="O414" s="99"/>
    </row>
    <row r="415" spans="2:15" x14ac:dyDescent="0.25">
      <c r="B415" s="91"/>
      <c r="C415" s="92"/>
      <c r="D415" s="93"/>
      <c r="E415" s="94"/>
      <c r="F415" s="95"/>
      <c r="G415" s="96"/>
      <c r="H415" s="97"/>
      <c r="I415" s="97"/>
      <c r="J415" s="98"/>
      <c r="K415" s="94"/>
      <c r="L415" s="99"/>
      <c r="M415" s="99"/>
      <c r="N415" s="99"/>
      <c r="O415" s="99"/>
    </row>
    <row r="416" spans="2:15" x14ac:dyDescent="0.25">
      <c r="B416" s="91"/>
      <c r="C416" s="92"/>
      <c r="D416" s="93"/>
      <c r="E416" s="94"/>
      <c r="F416" s="95"/>
      <c r="G416" s="96"/>
      <c r="H416" s="97"/>
      <c r="I416" s="97"/>
      <c r="J416" s="98"/>
      <c r="K416" s="94"/>
      <c r="L416" s="99"/>
      <c r="M416" s="99"/>
      <c r="N416" s="99"/>
      <c r="O416" s="99"/>
    </row>
    <row r="417" spans="2:15" x14ac:dyDescent="0.25">
      <c r="B417" s="91"/>
      <c r="C417" s="92"/>
      <c r="D417" s="93"/>
      <c r="E417" s="94"/>
      <c r="F417" s="95"/>
      <c r="G417" s="96"/>
      <c r="H417" s="97"/>
      <c r="I417" s="97"/>
      <c r="J417" s="98"/>
      <c r="K417" s="94"/>
      <c r="L417" s="99"/>
      <c r="M417" s="99"/>
      <c r="N417" s="99"/>
      <c r="O417" s="99"/>
    </row>
    <row r="418" spans="2:15" x14ac:dyDescent="0.25">
      <c r="B418" s="91"/>
      <c r="C418" s="92"/>
      <c r="D418" s="93"/>
      <c r="E418" s="94"/>
      <c r="F418" s="95"/>
      <c r="G418" s="96"/>
      <c r="H418" s="97"/>
      <c r="I418" s="97"/>
      <c r="J418" s="98"/>
      <c r="K418" s="94"/>
      <c r="L418" s="99"/>
      <c r="M418" s="99"/>
      <c r="N418" s="99"/>
      <c r="O418" s="99"/>
    </row>
    <row r="419" spans="2:15" x14ac:dyDescent="0.25">
      <c r="B419" s="91"/>
      <c r="C419" s="92"/>
      <c r="D419" s="93"/>
      <c r="E419" s="94"/>
      <c r="F419" s="95"/>
      <c r="G419" s="96"/>
      <c r="H419" s="97"/>
      <c r="I419" s="97"/>
      <c r="J419" s="98"/>
      <c r="K419" s="94"/>
      <c r="L419" s="99"/>
      <c r="M419" s="99"/>
      <c r="N419" s="99"/>
      <c r="O419" s="99"/>
    </row>
    <row r="420" spans="2:15" x14ac:dyDescent="0.25">
      <c r="B420" s="91"/>
      <c r="C420" s="92"/>
      <c r="D420" s="93"/>
      <c r="E420" s="94"/>
      <c r="F420" s="95"/>
      <c r="G420" s="96"/>
      <c r="H420" s="97"/>
      <c r="I420" s="97"/>
      <c r="J420" s="98"/>
      <c r="K420" s="94"/>
      <c r="L420" s="99"/>
      <c r="M420" s="99"/>
      <c r="N420" s="99"/>
      <c r="O420" s="99"/>
    </row>
    <row r="421" spans="2:15" x14ac:dyDescent="0.25">
      <c r="B421" s="91"/>
      <c r="C421" s="92"/>
      <c r="D421" s="93"/>
      <c r="E421" s="94"/>
      <c r="F421" s="95"/>
      <c r="G421" s="96"/>
      <c r="H421" s="97"/>
      <c r="I421" s="97"/>
      <c r="J421" s="98"/>
      <c r="K421" s="94"/>
      <c r="L421" s="99"/>
      <c r="M421" s="99"/>
      <c r="N421" s="99"/>
      <c r="O421" s="99"/>
    </row>
    <row r="422" spans="2:15" x14ac:dyDescent="0.25">
      <c r="B422" s="91"/>
      <c r="C422" s="92"/>
      <c r="D422" s="93"/>
      <c r="E422" s="94"/>
      <c r="F422" s="95"/>
      <c r="G422" s="96"/>
      <c r="H422" s="97"/>
      <c r="I422" s="97"/>
      <c r="J422" s="98"/>
      <c r="K422" s="94"/>
      <c r="L422" s="99"/>
      <c r="M422" s="99"/>
      <c r="N422" s="99"/>
      <c r="O422" s="99"/>
    </row>
    <row r="423" spans="2:15" x14ac:dyDescent="0.25">
      <c r="B423" s="91"/>
      <c r="C423" s="92"/>
      <c r="D423" s="93"/>
      <c r="E423" s="94"/>
      <c r="F423" s="95"/>
      <c r="G423" s="96"/>
      <c r="H423" s="97"/>
      <c r="I423" s="97"/>
      <c r="J423" s="98"/>
      <c r="K423" s="94"/>
      <c r="L423" s="99"/>
      <c r="M423" s="99"/>
      <c r="N423" s="99"/>
      <c r="O423" s="99"/>
    </row>
    <row r="424" spans="2:15" x14ac:dyDescent="0.25">
      <c r="B424" s="91"/>
      <c r="C424" s="92"/>
      <c r="D424" s="93"/>
      <c r="E424" s="94"/>
      <c r="F424" s="95"/>
      <c r="G424" s="96"/>
      <c r="H424" s="97"/>
      <c r="I424" s="97"/>
      <c r="J424" s="98"/>
      <c r="K424" s="94"/>
      <c r="L424" s="99"/>
      <c r="M424" s="99"/>
      <c r="N424" s="99"/>
      <c r="O424" s="99"/>
    </row>
    <row r="425" spans="2:15" x14ac:dyDescent="0.25">
      <c r="B425" s="91"/>
      <c r="C425" s="92"/>
      <c r="D425" s="93"/>
      <c r="E425" s="94"/>
      <c r="F425" s="95"/>
      <c r="G425" s="96"/>
      <c r="H425" s="97"/>
      <c r="I425" s="97"/>
      <c r="J425" s="98"/>
      <c r="K425" s="94"/>
      <c r="L425" s="99"/>
      <c r="M425" s="99"/>
      <c r="N425" s="99"/>
      <c r="O425" s="99"/>
    </row>
    <row r="426" spans="2:15" x14ac:dyDescent="0.25">
      <c r="B426" s="91"/>
      <c r="C426" s="92"/>
      <c r="D426" s="93"/>
      <c r="E426" s="94"/>
      <c r="F426" s="95"/>
      <c r="G426" s="96"/>
      <c r="H426" s="97"/>
      <c r="I426" s="97"/>
      <c r="J426" s="98"/>
      <c r="K426" s="94"/>
      <c r="L426" s="99"/>
      <c r="M426" s="99"/>
      <c r="N426" s="99"/>
      <c r="O426" s="99"/>
    </row>
    <row r="427" spans="2:15" x14ac:dyDescent="0.25">
      <c r="B427" s="91"/>
      <c r="C427" s="92"/>
      <c r="D427" s="93"/>
      <c r="E427" s="94"/>
      <c r="F427" s="95"/>
      <c r="G427" s="96"/>
      <c r="H427" s="97"/>
      <c r="I427" s="97"/>
      <c r="J427" s="98"/>
      <c r="K427" s="94"/>
      <c r="L427" s="99"/>
      <c r="M427" s="99"/>
      <c r="N427" s="99"/>
      <c r="O427" s="99"/>
    </row>
    <row r="428" spans="2:15" x14ac:dyDescent="0.25">
      <c r="B428" s="91"/>
      <c r="C428" s="92"/>
      <c r="D428" s="93"/>
      <c r="E428" s="94"/>
      <c r="F428" s="95"/>
      <c r="G428" s="96"/>
      <c r="H428" s="97"/>
      <c r="I428" s="97"/>
      <c r="J428" s="98"/>
      <c r="K428" s="94"/>
      <c r="L428" s="99"/>
      <c r="M428" s="99"/>
      <c r="N428" s="99"/>
      <c r="O428" s="99"/>
    </row>
    <row r="429" spans="2:15" x14ac:dyDescent="0.25">
      <c r="B429" s="91"/>
      <c r="C429" s="92"/>
      <c r="D429" s="93"/>
      <c r="E429" s="94"/>
      <c r="F429" s="95"/>
      <c r="G429" s="96"/>
      <c r="H429" s="97"/>
      <c r="I429" s="97"/>
      <c r="J429" s="98"/>
      <c r="K429" s="94"/>
      <c r="L429" s="99"/>
      <c r="M429" s="99"/>
      <c r="N429" s="99"/>
      <c r="O429" s="99"/>
    </row>
    <row r="430" spans="2:15" x14ac:dyDescent="0.25">
      <c r="B430" s="91"/>
      <c r="C430" s="92"/>
      <c r="D430" s="93"/>
      <c r="E430" s="94"/>
      <c r="F430" s="95"/>
      <c r="G430" s="96"/>
      <c r="H430" s="97"/>
      <c r="I430" s="97"/>
      <c r="J430" s="98"/>
      <c r="K430" s="94"/>
      <c r="L430" s="99"/>
      <c r="M430" s="99"/>
      <c r="N430" s="99"/>
      <c r="O430" s="99"/>
    </row>
    <row r="431" spans="2:15" x14ac:dyDescent="0.25">
      <c r="B431" s="91"/>
      <c r="C431" s="92"/>
      <c r="D431" s="93"/>
      <c r="E431" s="94"/>
      <c r="F431" s="95"/>
      <c r="G431" s="96"/>
      <c r="H431" s="97"/>
      <c r="I431" s="97"/>
      <c r="J431" s="98"/>
      <c r="K431" s="94"/>
      <c r="L431" s="99"/>
      <c r="M431" s="99"/>
      <c r="N431" s="99"/>
      <c r="O431" s="99"/>
    </row>
    <row r="432" spans="2:15" x14ac:dyDescent="0.25">
      <c r="B432" s="91"/>
      <c r="C432" s="92"/>
      <c r="D432" s="93"/>
      <c r="E432" s="94"/>
      <c r="F432" s="95"/>
      <c r="G432" s="96"/>
      <c r="H432" s="97"/>
      <c r="I432" s="97"/>
      <c r="J432" s="98"/>
      <c r="K432" s="94"/>
      <c r="L432" s="99"/>
      <c r="M432" s="99"/>
      <c r="N432" s="99"/>
      <c r="O432" s="99"/>
    </row>
    <row r="433" spans="2:15" x14ac:dyDescent="0.25">
      <c r="B433" s="91"/>
      <c r="C433" s="92"/>
      <c r="D433" s="93"/>
      <c r="E433" s="94"/>
      <c r="F433" s="95"/>
      <c r="G433" s="96"/>
      <c r="H433" s="97"/>
      <c r="I433" s="97"/>
      <c r="J433" s="98"/>
      <c r="K433" s="94"/>
      <c r="L433" s="99"/>
      <c r="M433" s="99"/>
      <c r="N433" s="99"/>
      <c r="O433" s="99"/>
    </row>
    <row r="434" spans="2:15" x14ac:dyDescent="0.25">
      <c r="B434" s="91"/>
      <c r="C434" s="92"/>
      <c r="D434" s="93"/>
      <c r="E434" s="94"/>
      <c r="F434" s="95"/>
      <c r="G434" s="96"/>
      <c r="H434" s="97"/>
      <c r="I434" s="97"/>
      <c r="J434" s="98"/>
      <c r="K434" s="94"/>
      <c r="L434" s="99"/>
      <c r="M434" s="99"/>
      <c r="N434" s="99"/>
      <c r="O434" s="99"/>
    </row>
    <row r="435" spans="2:15" x14ac:dyDescent="0.25">
      <c r="B435" s="91"/>
      <c r="C435" s="92"/>
      <c r="D435" s="93"/>
      <c r="E435" s="94"/>
      <c r="F435" s="95"/>
      <c r="G435" s="96"/>
      <c r="H435" s="97"/>
      <c r="I435" s="97"/>
      <c r="J435" s="98"/>
      <c r="K435" s="94"/>
      <c r="L435" s="99"/>
      <c r="M435" s="99"/>
      <c r="N435" s="99"/>
      <c r="O435" s="99"/>
    </row>
    <row r="436" spans="2:15" x14ac:dyDescent="0.25">
      <c r="B436" s="91"/>
      <c r="C436" s="92"/>
      <c r="D436" s="93"/>
      <c r="E436" s="94"/>
      <c r="F436" s="95"/>
      <c r="G436" s="96"/>
      <c r="H436" s="97"/>
      <c r="I436" s="97"/>
      <c r="J436" s="98"/>
      <c r="K436" s="94"/>
      <c r="L436" s="99"/>
      <c r="M436" s="99"/>
      <c r="N436" s="99"/>
      <c r="O436" s="99"/>
    </row>
    <row r="437" spans="2:15" x14ac:dyDescent="0.25">
      <c r="B437" s="91"/>
      <c r="C437" s="92"/>
      <c r="D437" s="93"/>
      <c r="E437" s="94"/>
      <c r="F437" s="95"/>
      <c r="G437" s="96"/>
      <c r="H437" s="97"/>
      <c r="I437" s="97"/>
      <c r="J437" s="98"/>
      <c r="K437" s="94"/>
      <c r="L437" s="99"/>
      <c r="M437" s="99"/>
      <c r="N437" s="99"/>
      <c r="O437" s="99"/>
    </row>
    <row r="438" spans="2:15" x14ac:dyDescent="0.25">
      <c r="B438" s="91"/>
      <c r="C438" s="92"/>
      <c r="D438" s="93"/>
      <c r="E438" s="94"/>
      <c r="F438" s="95"/>
      <c r="G438" s="96"/>
      <c r="H438" s="97"/>
      <c r="I438" s="97"/>
      <c r="J438" s="98"/>
      <c r="K438" s="94"/>
      <c r="L438" s="99"/>
      <c r="M438" s="99"/>
      <c r="N438" s="99"/>
      <c r="O438" s="99"/>
    </row>
    <row r="439" spans="2:15" x14ac:dyDescent="0.25">
      <c r="B439" s="91"/>
      <c r="C439" s="92"/>
      <c r="D439" s="93"/>
      <c r="E439" s="94"/>
      <c r="F439" s="95"/>
      <c r="G439" s="96"/>
      <c r="H439" s="97"/>
      <c r="I439" s="97"/>
      <c r="J439" s="98"/>
      <c r="K439" s="94"/>
      <c r="L439" s="99"/>
      <c r="M439" s="99"/>
      <c r="N439" s="99"/>
      <c r="O439" s="99"/>
    </row>
    <row r="440" spans="2:15" x14ac:dyDescent="0.25">
      <c r="B440" s="91"/>
      <c r="C440" s="92"/>
      <c r="D440" s="93"/>
      <c r="E440" s="94"/>
      <c r="F440" s="95"/>
      <c r="G440" s="96"/>
      <c r="H440" s="97"/>
      <c r="I440" s="97"/>
      <c r="J440" s="98"/>
      <c r="K440" s="94"/>
      <c r="L440" s="99"/>
      <c r="M440" s="99"/>
      <c r="N440" s="99"/>
      <c r="O440" s="99"/>
    </row>
    <row r="441" spans="2:15" x14ac:dyDescent="0.25">
      <c r="B441" s="91"/>
      <c r="C441" s="92"/>
      <c r="D441" s="93"/>
      <c r="E441" s="94"/>
      <c r="F441" s="95"/>
      <c r="G441" s="96"/>
      <c r="H441" s="97"/>
      <c r="I441" s="97"/>
      <c r="J441" s="98"/>
      <c r="K441" s="94"/>
      <c r="L441" s="99"/>
      <c r="M441" s="99"/>
      <c r="N441" s="99"/>
      <c r="O441" s="99"/>
    </row>
    <row r="442" spans="2:15" x14ac:dyDescent="0.25">
      <c r="B442" s="91"/>
      <c r="C442" s="92"/>
      <c r="D442" s="93"/>
      <c r="E442" s="94"/>
      <c r="F442" s="95"/>
      <c r="G442" s="96"/>
      <c r="H442" s="97"/>
      <c r="I442" s="97"/>
      <c r="J442" s="98"/>
      <c r="K442" s="94"/>
      <c r="L442" s="99"/>
      <c r="M442" s="99"/>
      <c r="N442" s="99"/>
      <c r="O442" s="99"/>
    </row>
    <row r="443" spans="2:15" x14ac:dyDescent="0.25">
      <c r="B443" s="91"/>
      <c r="C443" s="92"/>
      <c r="D443" s="93"/>
      <c r="E443" s="94"/>
      <c r="F443" s="95"/>
      <c r="G443" s="96"/>
      <c r="H443" s="97"/>
      <c r="I443" s="97"/>
      <c r="J443" s="98"/>
      <c r="K443" s="94"/>
      <c r="L443" s="99"/>
      <c r="M443" s="99"/>
      <c r="N443" s="99"/>
      <c r="O443" s="99"/>
    </row>
    <row r="444" spans="2:15" x14ac:dyDescent="0.25">
      <c r="B444" s="91"/>
      <c r="C444" s="92"/>
      <c r="D444" s="93"/>
      <c r="E444" s="94"/>
      <c r="F444" s="95"/>
      <c r="G444" s="96"/>
      <c r="H444" s="97"/>
      <c r="I444" s="97"/>
      <c r="J444" s="98"/>
      <c r="K444" s="94"/>
      <c r="L444" s="99"/>
      <c r="M444" s="99"/>
      <c r="N444" s="99"/>
      <c r="O444" s="99"/>
    </row>
    <row r="445" spans="2:15" x14ac:dyDescent="0.25">
      <c r="B445" s="91"/>
      <c r="C445" s="92"/>
      <c r="D445" s="93"/>
      <c r="E445" s="94"/>
      <c r="F445" s="95"/>
      <c r="G445" s="96"/>
      <c r="H445" s="97"/>
      <c r="I445" s="97"/>
      <c r="J445" s="98"/>
      <c r="K445" s="94"/>
      <c r="L445" s="99"/>
      <c r="M445" s="99"/>
      <c r="N445" s="99"/>
      <c r="O445" s="99"/>
    </row>
    <row r="446" spans="2:15" x14ac:dyDescent="0.25">
      <c r="B446" s="91"/>
      <c r="C446" s="92"/>
      <c r="D446" s="93"/>
      <c r="E446" s="94"/>
      <c r="F446" s="95"/>
      <c r="G446" s="96"/>
      <c r="H446" s="97"/>
      <c r="I446" s="97"/>
      <c r="J446" s="98"/>
      <c r="K446" s="94"/>
      <c r="L446" s="99"/>
      <c r="M446" s="99"/>
      <c r="N446" s="99"/>
      <c r="O446" s="99"/>
    </row>
    <row r="447" spans="2:15" x14ac:dyDescent="0.25">
      <c r="B447" s="91"/>
      <c r="C447" s="92"/>
      <c r="D447" s="93"/>
      <c r="E447" s="94"/>
      <c r="F447" s="95"/>
      <c r="G447" s="96"/>
      <c r="H447" s="97"/>
      <c r="I447" s="97"/>
      <c r="J447" s="98"/>
      <c r="K447" s="94"/>
      <c r="L447" s="99"/>
      <c r="M447" s="99"/>
      <c r="N447" s="99"/>
      <c r="O447" s="99"/>
    </row>
    <row r="448" spans="2:15" x14ac:dyDescent="0.25">
      <c r="B448" s="91"/>
      <c r="C448" s="92"/>
      <c r="D448" s="93"/>
      <c r="E448" s="94"/>
      <c r="F448" s="95"/>
      <c r="G448" s="96"/>
      <c r="H448" s="97"/>
      <c r="I448" s="97"/>
      <c r="J448" s="98"/>
      <c r="K448" s="94"/>
      <c r="L448" s="99"/>
      <c r="M448" s="99"/>
      <c r="N448" s="99"/>
      <c r="O448" s="99"/>
    </row>
    <row r="449" spans="2:15" x14ac:dyDescent="0.25">
      <c r="B449" s="91"/>
      <c r="C449" s="92"/>
      <c r="D449" s="93"/>
      <c r="E449" s="94"/>
      <c r="F449" s="95"/>
      <c r="G449" s="96"/>
      <c r="H449" s="97"/>
      <c r="I449" s="97"/>
      <c r="J449" s="98"/>
      <c r="K449" s="94"/>
      <c r="L449" s="99"/>
      <c r="M449" s="99"/>
      <c r="N449" s="99"/>
      <c r="O449" s="99"/>
    </row>
    <row r="450" spans="2:15" x14ac:dyDescent="0.25">
      <c r="B450" s="91"/>
      <c r="C450" s="92"/>
      <c r="D450" s="93"/>
      <c r="E450" s="94"/>
      <c r="F450" s="95"/>
      <c r="G450" s="96"/>
      <c r="H450" s="97"/>
      <c r="I450" s="97"/>
      <c r="J450" s="98"/>
      <c r="K450" s="94"/>
      <c r="L450" s="99"/>
      <c r="M450" s="99"/>
      <c r="N450" s="99"/>
      <c r="O450" s="99"/>
    </row>
    <row r="451" spans="2:15" x14ac:dyDescent="0.25">
      <c r="B451" s="91"/>
      <c r="C451" s="92"/>
      <c r="D451" s="93"/>
      <c r="E451" s="94"/>
      <c r="F451" s="95"/>
      <c r="G451" s="96"/>
      <c r="H451" s="97"/>
      <c r="I451" s="97"/>
      <c r="J451" s="98"/>
      <c r="K451" s="94"/>
      <c r="L451" s="99"/>
      <c r="M451" s="99"/>
      <c r="N451" s="99"/>
      <c r="O451" s="99"/>
    </row>
    <row r="452" spans="2:15" x14ac:dyDescent="0.25">
      <c r="B452" s="91"/>
      <c r="C452" s="92"/>
      <c r="D452" s="93"/>
      <c r="E452" s="94"/>
      <c r="F452" s="95"/>
      <c r="G452" s="96"/>
      <c r="H452" s="97"/>
      <c r="I452" s="97"/>
      <c r="J452" s="98"/>
      <c r="K452" s="94"/>
      <c r="L452" s="99"/>
      <c r="M452" s="99"/>
      <c r="N452" s="99"/>
      <c r="O452" s="99"/>
    </row>
    <row r="453" spans="2:15" x14ac:dyDescent="0.25">
      <c r="B453" s="91"/>
      <c r="C453" s="92"/>
      <c r="D453" s="93"/>
      <c r="E453" s="94"/>
      <c r="F453" s="95"/>
      <c r="G453" s="96"/>
      <c r="H453" s="97"/>
      <c r="I453" s="97"/>
      <c r="J453" s="98"/>
      <c r="K453" s="94"/>
      <c r="L453" s="99"/>
      <c r="M453" s="99"/>
      <c r="N453" s="99"/>
      <c r="O453" s="99"/>
    </row>
    <row r="454" spans="2:15" x14ac:dyDescent="0.25">
      <c r="B454" s="91"/>
      <c r="C454" s="92"/>
      <c r="D454" s="93"/>
      <c r="E454" s="94"/>
      <c r="F454" s="95"/>
      <c r="G454" s="96"/>
      <c r="H454" s="97"/>
      <c r="I454" s="97"/>
      <c r="J454" s="98"/>
      <c r="K454" s="94"/>
      <c r="L454" s="99"/>
      <c r="M454" s="99"/>
      <c r="N454" s="99"/>
      <c r="O454" s="99"/>
    </row>
    <row r="455" spans="2:15" x14ac:dyDescent="0.25">
      <c r="B455" s="91"/>
      <c r="C455" s="92"/>
      <c r="D455" s="93"/>
      <c r="E455" s="94"/>
      <c r="F455" s="95"/>
      <c r="G455" s="96"/>
      <c r="H455" s="97"/>
      <c r="I455" s="97"/>
      <c r="J455" s="98"/>
      <c r="K455" s="94"/>
      <c r="L455" s="99"/>
      <c r="M455" s="99"/>
      <c r="N455" s="99"/>
      <c r="O455" s="99"/>
    </row>
    <row r="456" spans="2:15" x14ac:dyDescent="0.25">
      <c r="B456" s="91"/>
      <c r="C456" s="92"/>
      <c r="D456" s="93"/>
      <c r="E456" s="94"/>
      <c r="F456" s="95"/>
      <c r="G456" s="96"/>
      <c r="H456" s="97"/>
      <c r="I456" s="97"/>
      <c r="J456" s="98"/>
      <c r="K456" s="94"/>
      <c r="L456" s="99"/>
      <c r="M456" s="99"/>
      <c r="N456" s="99"/>
      <c r="O456" s="99"/>
    </row>
    <row r="457" spans="2:15" x14ac:dyDescent="0.25">
      <c r="B457" s="91"/>
      <c r="C457" s="92"/>
      <c r="D457" s="93"/>
      <c r="E457" s="94"/>
      <c r="F457" s="95"/>
      <c r="G457" s="96"/>
      <c r="H457" s="97"/>
      <c r="I457" s="97"/>
      <c r="J457" s="98"/>
      <c r="K457" s="94"/>
      <c r="L457" s="99"/>
      <c r="M457" s="99"/>
      <c r="N457" s="99"/>
      <c r="O457" s="99"/>
    </row>
    <row r="458" spans="2:15" x14ac:dyDescent="0.25">
      <c r="B458" s="91"/>
      <c r="C458" s="92"/>
      <c r="D458" s="93"/>
      <c r="E458" s="94"/>
      <c r="F458" s="95"/>
      <c r="G458" s="96"/>
      <c r="H458" s="97"/>
      <c r="I458" s="97"/>
      <c r="J458" s="98"/>
      <c r="K458" s="94"/>
      <c r="L458" s="99"/>
      <c r="M458" s="99"/>
      <c r="N458" s="99"/>
      <c r="O458" s="99"/>
    </row>
    <row r="459" spans="2:15" x14ac:dyDescent="0.25">
      <c r="B459" s="91"/>
      <c r="C459" s="92"/>
      <c r="D459" s="93"/>
      <c r="E459" s="94"/>
      <c r="F459" s="95"/>
      <c r="G459" s="96"/>
      <c r="H459" s="97"/>
      <c r="I459" s="97"/>
      <c r="J459" s="98"/>
      <c r="K459" s="94"/>
      <c r="L459" s="99"/>
      <c r="M459" s="99"/>
      <c r="N459" s="99"/>
      <c r="O459" s="99"/>
    </row>
    <row r="460" spans="2:15" x14ac:dyDescent="0.25">
      <c r="B460" s="91"/>
      <c r="C460" s="92"/>
      <c r="D460" s="93"/>
      <c r="E460" s="94"/>
      <c r="F460" s="95"/>
      <c r="G460" s="96"/>
      <c r="H460" s="97"/>
      <c r="I460" s="97"/>
      <c r="J460" s="98"/>
      <c r="K460" s="94"/>
      <c r="L460" s="99"/>
      <c r="M460" s="99"/>
      <c r="N460" s="99"/>
      <c r="O460" s="99"/>
    </row>
    <row r="461" spans="2:15" x14ac:dyDescent="0.25">
      <c r="B461" s="91"/>
      <c r="C461" s="92"/>
      <c r="D461" s="93"/>
      <c r="E461" s="94"/>
      <c r="F461" s="95"/>
      <c r="G461" s="96"/>
      <c r="H461" s="97"/>
      <c r="I461" s="97"/>
      <c r="J461" s="98"/>
      <c r="K461" s="94"/>
      <c r="L461" s="99"/>
      <c r="M461" s="99"/>
      <c r="N461" s="99"/>
      <c r="O461" s="99"/>
    </row>
    <row r="462" spans="2:15" x14ac:dyDescent="0.25">
      <c r="B462" s="91"/>
      <c r="C462" s="92"/>
      <c r="D462" s="93"/>
      <c r="E462" s="94"/>
      <c r="F462" s="95"/>
      <c r="G462" s="96"/>
      <c r="H462" s="97"/>
      <c r="I462" s="97"/>
      <c r="J462" s="98"/>
      <c r="K462" s="94"/>
      <c r="L462" s="99"/>
      <c r="M462" s="99"/>
      <c r="N462" s="99"/>
      <c r="O462" s="99"/>
    </row>
    <row r="463" spans="2:15" x14ac:dyDescent="0.25">
      <c r="B463" s="91"/>
      <c r="C463" s="92"/>
      <c r="D463" s="93"/>
      <c r="E463" s="94"/>
      <c r="F463" s="95"/>
      <c r="G463" s="96"/>
      <c r="H463" s="97"/>
      <c r="I463" s="97"/>
      <c r="J463" s="98"/>
      <c r="K463" s="94"/>
      <c r="L463" s="99"/>
      <c r="M463" s="99"/>
      <c r="N463" s="99"/>
      <c r="O463" s="99"/>
    </row>
    <row r="464" spans="2:15" x14ac:dyDescent="0.25">
      <c r="B464" s="91"/>
      <c r="C464" s="92"/>
      <c r="D464" s="93"/>
      <c r="E464" s="94"/>
      <c r="F464" s="95"/>
      <c r="G464" s="96"/>
      <c r="H464" s="97"/>
      <c r="I464" s="97"/>
      <c r="J464" s="98"/>
      <c r="K464" s="94"/>
      <c r="L464" s="99"/>
      <c r="M464" s="99"/>
      <c r="N464" s="99"/>
      <c r="O464" s="99"/>
    </row>
    <row r="465" spans="2:15" x14ac:dyDescent="0.25">
      <c r="B465" s="91"/>
      <c r="C465" s="92"/>
      <c r="D465" s="93"/>
      <c r="E465" s="94"/>
      <c r="F465" s="95"/>
      <c r="G465" s="96"/>
      <c r="H465" s="97"/>
      <c r="I465" s="97"/>
      <c r="J465" s="98"/>
      <c r="K465" s="94"/>
      <c r="L465" s="99"/>
      <c r="M465" s="99"/>
      <c r="N465" s="99"/>
      <c r="O465" s="99"/>
    </row>
    <row r="466" spans="2:15" x14ac:dyDescent="0.25">
      <c r="B466" s="91"/>
      <c r="C466" s="92"/>
      <c r="D466" s="93"/>
      <c r="E466" s="94"/>
      <c r="F466" s="95"/>
      <c r="G466" s="96"/>
      <c r="H466" s="97"/>
      <c r="I466" s="97"/>
      <c r="J466" s="98"/>
      <c r="K466" s="94"/>
      <c r="L466" s="99"/>
      <c r="M466" s="99"/>
      <c r="N466" s="99"/>
      <c r="O466" s="99"/>
    </row>
    <row r="467" spans="2:15" x14ac:dyDescent="0.25">
      <c r="B467" s="91"/>
      <c r="C467" s="92"/>
      <c r="D467" s="93"/>
      <c r="E467" s="94"/>
      <c r="F467" s="95"/>
      <c r="G467" s="96"/>
      <c r="H467" s="97"/>
      <c r="I467" s="97"/>
      <c r="J467" s="98"/>
      <c r="K467" s="94"/>
      <c r="L467" s="99"/>
      <c r="M467" s="99"/>
      <c r="N467" s="99"/>
      <c r="O467" s="99"/>
    </row>
    <row r="468" spans="2:15" x14ac:dyDescent="0.25">
      <c r="B468" s="91"/>
      <c r="C468" s="92"/>
      <c r="D468" s="93"/>
      <c r="E468" s="94"/>
      <c r="F468" s="95"/>
      <c r="G468" s="96"/>
      <c r="H468" s="97"/>
      <c r="I468" s="97"/>
      <c r="J468" s="98"/>
      <c r="K468" s="94"/>
      <c r="L468" s="99"/>
      <c r="M468" s="99"/>
      <c r="N468" s="99"/>
      <c r="O468" s="99"/>
    </row>
    <row r="469" spans="2:15" x14ac:dyDescent="0.25">
      <c r="B469" s="91"/>
      <c r="C469" s="92"/>
      <c r="D469" s="93"/>
      <c r="E469" s="94"/>
      <c r="F469" s="95"/>
      <c r="G469" s="96"/>
      <c r="H469" s="97"/>
      <c r="I469" s="97"/>
      <c r="J469" s="98"/>
      <c r="K469" s="94"/>
      <c r="L469" s="99"/>
      <c r="M469" s="99"/>
      <c r="N469" s="99"/>
      <c r="O469" s="99"/>
    </row>
    <row r="470" spans="2:15" x14ac:dyDescent="0.25">
      <c r="B470" s="91"/>
      <c r="C470" s="92"/>
      <c r="D470" s="93"/>
      <c r="E470" s="94"/>
      <c r="F470" s="95"/>
      <c r="G470" s="96"/>
      <c r="H470" s="97"/>
      <c r="I470" s="97"/>
      <c r="J470" s="98"/>
      <c r="K470" s="94"/>
      <c r="L470" s="99"/>
      <c r="M470" s="99"/>
      <c r="N470" s="99"/>
      <c r="O470" s="99"/>
    </row>
    <row r="471" spans="2:15" x14ac:dyDescent="0.25">
      <c r="B471" s="91"/>
      <c r="C471" s="92"/>
      <c r="D471" s="93"/>
      <c r="E471" s="94"/>
      <c r="F471" s="95"/>
      <c r="G471" s="96"/>
      <c r="H471" s="97"/>
      <c r="I471" s="97"/>
      <c r="J471" s="98"/>
      <c r="K471" s="94"/>
      <c r="L471" s="99"/>
      <c r="M471" s="99"/>
      <c r="N471" s="99"/>
      <c r="O471" s="99"/>
    </row>
    <row r="472" spans="2:15" x14ac:dyDescent="0.25">
      <c r="B472" s="91"/>
      <c r="C472" s="92"/>
      <c r="D472" s="93"/>
      <c r="E472" s="94"/>
      <c r="F472" s="95"/>
      <c r="G472" s="96"/>
      <c r="H472" s="97"/>
      <c r="I472" s="97"/>
      <c r="J472" s="98"/>
      <c r="K472" s="94"/>
      <c r="L472" s="99"/>
      <c r="M472" s="99"/>
      <c r="N472" s="99"/>
      <c r="O472" s="99"/>
    </row>
    <row r="473" spans="2:15" x14ac:dyDescent="0.25">
      <c r="B473" s="91"/>
      <c r="C473" s="92"/>
      <c r="D473" s="93"/>
      <c r="E473" s="94"/>
      <c r="F473" s="95"/>
      <c r="G473" s="96"/>
      <c r="H473" s="97"/>
      <c r="I473" s="97"/>
      <c r="J473" s="98"/>
      <c r="K473" s="94"/>
      <c r="L473" s="99"/>
      <c r="M473" s="99"/>
      <c r="N473" s="99"/>
      <c r="O473" s="99"/>
    </row>
    <row r="474" spans="2:15" x14ac:dyDescent="0.25">
      <c r="B474" s="91"/>
      <c r="C474" s="92"/>
      <c r="D474" s="93"/>
      <c r="E474" s="94"/>
      <c r="F474" s="95"/>
      <c r="G474" s="96"/>
      <c r="H474" s="97"/>
      <c r="I474" s="97"/>
      <c r="J474" s="98"/>
      <c r="K474" s="94"/>
      <c r="L474" s="99"/>
      <c r="M474" s="99"/>
      <c r="N474" s="99"/>
      <c r="O474" s="99"/>
    </row>
    <row r="475" spans="2:15" x14ac:dyDescent="0.25">
      <c r="B475" s="91"/>
      <c r="C475" s="92"/>
      <c r="D475" s="93"/>
      <c r="E475" s="94"/>
      <c r="F475" s="95"/>
      <c r="G475" s="96"/>
      <c r="H475" s="97"/>
      <c r="I475" s="97"/>
      <c r="J475" s="98"/>
      <c r="K475" s="94"/>
      <c r="L475" s="99"/>
      <c r="M475" s="99"/>
      <c r="N475" s="99"/>
      <c r="O475" s="99"/>
    </row>
    <row r="476" spans="2:15" x14ac:dyDescent="0.25">
      <c r="B476" s="91"/>
      <c r="C476" s="92"/>
      <c r="D476" s="93"/>
      <c r="E476" s="94"/>
      <c r="F476" s="95"/>
      <c r="G476" s="96"/>
      <c r="H476" s="97"/>
      <c r="I476" s="97"/>
      <c r="J476" s="98"/>
      <c r="K476" s="94"/>
      <c r="L476" s="99"/>
      <c r="M476" s="99"/>
      <c r="N476" s="99"/>
      <c r="O476" s="99"/>
    </row>
    <row r="477" spans="2:15" x14ac:dyDescent="0.25">
      <c r="B477" s="91"/>
      <c r="C477" s="92"/>
      <c r="D477" s="93"/>
      <c r="E477" s="94"/>
      <c r="F477" s="95"/>
      <c r="G477" s="96"/>
      <c r="H477" s="97"/>
      <c r="I477" s="97"/>
      <c r="J477" s="98"/>
      <c r="K477" s="94"/>
      <c r="L477" s="99"/>
      <c r="M477" s="99"/>
      <c r="N477" s="99"/>
      <c r="O477" s="99"/>
    </row>
    <row r="478" spans="2:15" x14ac:dyDescent="0.25">
      <c r="B478" s="91"/>
      <c r="C478" s="92"/>
      <c r="D478" s="93"/>
      <c r="E478" s="94"/>
      <c r="F478" s="95"/>
      <c r="G478" s="96"/>
      <c r="H478" s="97"/>
      <c r="I478" s="97"/>
      <c r="J478" s="98"/>
      <c r="K478" s="94"/>
      <c r="L478" s="99"/>
      <c r="M478" s="99"/>
      <c r="N478" s="99"/>
      <c r="O478" s="99"/>
    </row>
    <row r="479" spans="2:15" x14ac:dyDescent="0.25">
      <c r="B479" s="91"/>
      <c r="C479" s="92"/>
      <c r="D479" s="93"/>
      <c r="E479" s="94"/>
      <c r="F479" s="95"/>
      <c r="G479" s="96"/>
      <c r="H479" s="97"/>
      <c r="I479" s="97"/>
      <c r="J479" s="98"/>
      <c r="K479" s="94"/>
      <c r="L479" s="99"/>
      <c r="M479" s="99"/>
      <c r="N479" s="99"/>
      <c r="O479" s="99"/>
    </row>
    <row r="480" spans="2:15" x14ac:dyDescent="0.25">
      <c r="B480" s="91"/>
      <c r="C480" s="92"/>
      <c r="D480" s="93"/>
      <c r="E480" s="94"/>
      <c r="F480" s="95"/>
      <c r="G480" s="96"/>
      <c r="H480" s="97"/>
      <c r="I480" s="97"/>
      <c r="J480" s="98"/>
      <c r="K480" s="94"/>
      <c r="L480" s="99"/>
      <c r="M480" s="99"/>
      <c r="N480" s="99"/>
      <c r="O480" s="99"/>
    </row>
    <row r="481" spans="2:15" x14ac:dyDescent="0.25">
      <c r="B481" s="91"/>
      <c r="C481" s="92"/>
      <c r="D481" s="93"/>
      <c r="E481" s="94"/>
      <c r="F481" s="95"/>
      <c r="G481" s="96"/>
      <c r="H481" s="97"/>
      <c r="I481" s="97"/>
      <c r="J481" s="98"/>
      <c r="K481" s="94"/>
      <c r="L481" s="99"/>
      <c r="M481" s="99"/>
      <c r="N481" s="99"/>
      <c r="O481" s="99"/>
    </row>
    <row r="482" spans="2:15" x14ac:dyDescent="0.25">
      <c r="B482" s="91"/>
      <c r="C482" s="92"/>
      <c r="D482" s="93"/>
      <c r="E482" s="94"/>
      <c r="F482" s="95"/>
      <c r="G482" s="96"/>
      <c r="H482" s="97"/>
      <c r="I482" s="97"/>
      <c r="J482" s="98"/>
      <c r="K482" s="94"/>
      <c r="L482" s="99"/>
      <c r="M482" s="99"/>
      <c r="N482" s="99"/>
      <c r="O482" s="99"/>
    </row>
    <row r="483" spans="2:15" x14ac:dyDescent="0.25">
      <c r="B483" s="91"/>
      <c r="C483" s="92"/>
      <c r="D483" s="93"/>
      <c r="E483" s="94"/>
      <c r="F483" s="95"/>
      <c r="G483" s="96"/>
      <c r="H483" s="97"/>
      <c r="I483" s="97"/>
      <c r="J483" s="98"/>
      <c r="K483" s="94"/>
      <c r="L483" s="99"/>
      <c r="M483" s="99"/>
      <c r="N483" s="99"/>
      <c r="O483" s="99"/>
    </row>
    <row r="484" spans="2:15" x14ac:dyDescent="0.25">
      <c r="B484" s="91"/>
      <c r="C484" s="92"/>
      <c r="D484" s="93"/>
      <c r="E484" s="94"/>
      <c r="F484" s="95"/>
      <c r="G484" s="96"/>
      <c r="H484" s="97"/>
      <c r="I484" s="97"/>
      <c r="J484" s="98"/>
      <c r="K484" s="94"/>
      <c r="L484" s="99"/>
      <c r="M484" s="99"/>
      <c r="N484" s="99"/>
      <c r="O484" s="99"/>
    </row>
    <row r="485" spans="2:15" x14ac:dyDescent="0.25">
      <c r="B485" s="91"/>
      <c r="C485" s="92"/>
      <c r="D485" s="93"/>
      <c r="E485" s="94"/>
      <c r="F485" s="95"/>
      <c r="G485" s="96"/>
      <c r="H485" s="97"/>
      <c r="I485" s="97"/>
      <c r="J485" s="98"/>
      <c r="K485" s="94"/>
      <c r="L485" s="99"/>
      <c r="M485" s="99"/>
      <c r="N485" s="99"/>
      <c r="O485" s="99"/>
    </row>
    <row r="486" spans="2:15" x14ac:dyDescent="0.25">
      <c r="B486" s="91"/>
      <c r="C486" s="92"/>
      <c r="D486" s="93"/>
      <c r="E486" s="94"/>
      <c r="F486" s="95"/>
      <c r="G486" s="96"/>
      <c r="H486" s="97"/>
      <c r="I486" s="97"/>
      <c r="J486" s="98"/>
      <c r="K486" s="94"/>
      <c r="L486" s="99"/>
      <c r="M486" s="99"/>
      <c r="N486" s="99"/>
      <c r="O486" s="99"/>
    </row>
    <row r="487" spans="2:15" x14ac:dyDescent="0.25">
      <c r="B487" s="91"/>
      <c r="C487" s="92"/>
      <c r="D487" s="93"/>
      <c r="E487" s="94"/>
      <c r="F487" s="95"/>
      <c r="G487" s="96"/>
      <c r="H487" s="97"/>
      <c r="I487" s="97"/>
      <c r="J487" s="98"/>
      <c r="K487" s="94"/>
      <c r="L487" s="99"/>
      <c r="M487" s="99"/>
      <c r="N487" s="99"/>
      <c r="O487" s="99"/>
    </row>
    <row r="488" spans="2:15" x14ac:dyDescent="0.25">
      <c r="B488" s="91"/>
      <c r="C488" s="92"/>
      <c r="D488" s="93"/>
      <c r="E488" s="94"/>
      <c r="F488" s="95"/>
      <c r="G488" s="96"/>
      <c r="H488" s="97"/>
      <c r="I488" s="97"/>
      <c r="J488" s="98"/>
      <c r="K488" s="94"/>
      <c r="L488" s="99"/>
      <c r="M488" s="99"/>
      <c r="N488" s="99"/>
      <c r="O488" s="99"/>
    </row>
    <row r="489" spans="2:15" x14ac:dyDescent="0.25">
      <c r="B489" s="91"/>
      <c r="C489" s="92"/>
      <c r="D489" s="93"/>
      <c r="E489" s="94"/>
      <c r="F489" s="95"/>
      <c r="G489" s="96"/>
      <c r="H489" s="97"/>
      <c r="I489" s="97"/>
      <c r="J489" s="98"/>
      <c r="K489" s="94"/>
      <c r="L489" s="99"/>
      <c r="M489" s="99"/>
      <c r="N489" s="99"/>
      <c r="O489" s="99"/>
    </row>
    <row r="490" spans="2:15" x14ac:dyDescent="0.25">
      <c r="B490" s="91"/>
      <c r="C490" s="92"/>
      <c r="D490" s="93"/>
      <c r="E490" s="94"/>
      <c r="F490" s="95"/>
      <c r="G490" s="96"/>
      <c r="H490" s="97"/>
      <c r="I490" s="97"/>
      <c r="J490" s="98"/>
      <c r="K490" s="94"/>
      <c r="L490" s="99"/>
      <c r="M490" s="99"/>
      <c r="N490" s="99"/>
      <c r="O490" s="99"/>
    </row>
    <row r="491" spans="2:15" x14ac:dyDescent="0.25">
      <c r="B491" s="91"/>
      <c r="C491" s="92"/>
      <c r="D491" s="93"/>
      <c r="E491" s="94"/>
      <c r="F491" s="95"/>
      <c r="G491" s="96"/>
      <c r="H491" s="97"/>
      <c r="I491" s="97"/>
      <c r="J491" s="98"/>
      <c r="K491" s="94"/>
      <c r="L491" s="99"/>
      <c r="M491" s="99"/>
      <c r="N491" s="99"/>
      <c r="O491" s="99"/>
    </row>
    <row r="492" spans="2:15" x14ac:dyDescent="0.25">
      <c r="B492" s="91"/>
      <c r="C492" s="92"/>
      <c r="D492" s="93"/>
      <c r="E492" s="94"/>
      <c r="F492" s="95"/>
      <c r="G492" s="96"/>
      <c r="H492" s="97"/>
      <c r="I492" s="97"/>
      <c r="J492" s="98"/>
      <c r="K492" s="94"/>
      <c r="L492" s="99"/>
      <c r="M492" s="99"/>
      <c r="N492" s="99"/>
      <c r="O492" s="99"/>
    </row>
    <row r="493" spans="2:15" x14ac:dyDescent="0.25">
      <c r="B493" s="91"/>
      <c r="C493" s="92"/>
      <c r="D493" s="93"/>
      <c r="E493" s="94"/>
      <c r="F493" s="95"/>
      <c r="G493" s="96"/>
      <c r="H493" s="97"/>
      <c r="I493" s="97"/>
      <c r="J493" s="98"/>
      <c r="K493" s="94"/>
      <c r="L493" s="99"/>
      <c r="M493" s="99"/>
      <c r="N493" s="99"/>
      <c r="O493" s="99"/>
    </row>
    <row r="494" spans="2:15" x14ac:dyDescent="0.25">
      <c r="B494" s="91"/>
      <c r="C494" s="92"/>
      <c r="D494" s="93"/>
      <c r="E494" s="94"/>
      <c r="F494" s="95"/>
      <c r="G494" s="96"/>
      <c r="H494" s="97"/>
      <c r="I494" s="97"/>
      <c r="J494" s="98"/>
      <c r="K494" s="94"/>
      <c r="L494" s="99"/>
      <c r="M494" s="99"/>
      <c r="N494" s="99"/>
      <c r="O494" s="99"/>
    </row>
    <row r="495" spans="2:15" x14ac:dyDescent="0.25">
      <c r="B495" s="91"/>
      <c r="C495" s="92"/>
      <c r="D495" s="93"/>
      <c r="E495" s="94"/>
      <c r="F495" s="95"/>
      <c r="G495" s="96"/>
      <c r="H495" s="97"/>
      <c r="I495" s="97"/>
      <c r="J495" s="98"/>
      <c r="K495" s="94"/>
      <c r="L495" s="99"/>
      <c r="M495" s="99"/>
      <c r="N495" s="99"/>
      <c r="O495" s="99"/>
    </row>
    <row r="496" spans="2:15" x14ac:dyDescent="0.25">
      <c r="B496" s="91"/>
      <c r="C496" s="92"/>
      <c r="D496" s="93"/>
      <c r="E496" s="94"/>
      <c r="F496" s="95"/>
      <c r="G496" s="96"/>
      <c r="H496" s="97"/>
      <c r="I496" s="97"/>
      <c r="J496" s="98"/>
      <c r="K496" s="94"/>
      <c r="L496" s="99"/>
      <c r="M496" s="99"/>
      <c r="N496" s="99"/>
      <c r="O496" s="99"/>
    </row>
    <row r="497" spans="2:15" x14ac:dyDescent="0.25">
      <c r="B497" s="91"/>
      <c r="C497" s="92"/>
      <c r="D497" s="93"/>
      <c r="E497" s="94"/>
      <c r="F497" s="95"/>
      <c r="G497" s="96"/>
      <c r="H497" s="97"/>
      <c r="I497" s="97"/>
      <c r="J497" s="98"/>
      <c r="K497" s="94"/>
      <c r="L497" s="99"/>
      <c r="M497" s="99"/>
      <c r="N497" s="99"/>
      <c r="O497" s="99"/>
    </row>
    <row r="498" spans="2:15" x14ac:dyDescent="0.25">
      <c r="B498" s="91"/>
      <c r="C498" s="92"/>
      <c r="D498" s="93"/>
      <c r="E498" s="94"/>
      <c r="F498" s="95"/>
      <c r="G498" s="96"/>
      <c r="H498" s="97"/>
      <c r="I498" s="97"/>
      <c r="J498" s="98"/>
      <c r="K498" s="94"/>
      <c r="L498" s="99"/>
      <c r="M498" s="99"/>
      <c r="N498" s="99"/>
      <c r="O498" s="99"/>
    </row>
    <row r="499" spans="2:15" x14ac:dyDescent="0.25">
      <c r="B499" s="91"/>
      <c r="C499" s="92"/>
      <c r="D499" s="93"/>
      <c r="E499" s="94"/>
      <c r="F499" s="95"/>
      <c r="G499" s="96"/>
      <c r="H499" s="97"/>
      <c r="I499" s="97"/>
      <c r="J499" s="98"/>
      <c r="K499" s="94"/>
      <c r="L499" s="99"/>
      <c r="M499" s="99"/>
      <c r="N499" s="99"/>
      <c r="O499" s="99"/>
    </row>
    <row r="500" spans="2:15" x14ac:dyDescent="0.25">
      <c r="B500" s="91"/>
      <c r="C500" s="92"/>
      <c r="D500" s="93"/>
      <c r="E500" s="94"/>
      <c r="F500" s="95"/>
      <c r="G500" s="96"/>
      <c r="H500" s="97"/>
      <c r="I500" s="97"/>
      <c r="J500" s="98"/>
      <c r="K500" s="94"/>
      <c r="L500" s="99"/>
      <c r="M500" s="99"/>
      <c r="N500" s="99"/>
      <c r="O500" s="99"/>
    </row>
    <row r="501" spans="2:15" x14ac:dyDescent="0.25">
      <c r="B501" s="91"/>
      <c r="C501" s="92"/>
      <c r="D501" s="93"/>
      <c r="E501" s="94"/>
      <c r="F501" s="95"/>
      <c r="G501" s="96"/>
      <c r="H501" s="97"/>
      <c r="I501" s="97"/>
      <c r="J501" s="98"/>
      <c r="K501" s="94"/>
      <c r="L501" s="99"/>
      <c r="M501" s="99"/>
      <c r="N501" s="99"/>
      <c r="O501" s="99"/>
    </row>
    <row r="502" spans="2:15" x14ac:dyDescent="0.25">
      <c r="B502" s="91"/>
      <c r="C502" s="92"/>
      <c r="D502" s="93"/>
      <c r="E502" s="94"/>
      <c r="F502" s="95"/>
      <c r="G502" s="96"/>
      <c r="H502" s="97"/>
      <c r="I502" s="97"/>
      <c r="J502" s="98"/>
      <c r="K502" s="94"/>
      <c r="L502" s="99"/>
      <c r="M502" s="99"/>
      <c r="N502" s="99"/>
      <c r="O502" s="99"/>
    </row>
    <row r="503" spans="2:15" x14ac:dyDescent="0.25">
      <c r="B503" s="91"/>
      <c r="C503" s="92"/>
      <c r="D503" s="93"/>
      <c r="E503" s="94"/>
      <c r="F503" s="95"/>
      <c r="G503" s="96"/>
      <c r="H503" s="97"/>
      <c r="I503" s="97"/>
      <c r="J503" s="98"/>
      <c r="K503" s="94"/>
      <c r="L503" s="99"/>
      <c r="M503" s="99"/>
      <c r="N503" s="99"/>
      <c r="O503" s="99"/>
    </row>
    <row r="504" spans="2:15" x14ac:dyDescent="0.25">
      <c r="B504" s="91"/>
      <c r="C504" s="92"/>
      <c r="D504" s="93"/>
      <c r="E504" s="94"/>
      <c r="F504" s="95"/>
      <c r="G504" s="96"/>
      <c r="H504" s="97"/>
      <c r="I504" s="97"/>
      <c r="J504" s="98"/>
      <c r="K504" s="94"/>
      <c r="L504" s="99"/>
      <c r="M504" s="99"/>
      <c r="N504" s="99"/>
      <c r="O504" s="99"/>
    </row>
    <row r="505" spans="2:15" x14ac:dyDescent="0.25">
      <c r="B505" s="91"/>
      <c r="C505" s="92"/>
      <c r="D505" s="93"/>
      <c r="E505" s="94"/>
      <c r="F505" s="95"/>
      <c r="G505" s="96"/>
      <c r="H505" s="97"/>
      <c r="I505" s="97"/>
      <c r="J505" s="98"/>
      <c r="K505" s="94"/>
      <c r="L505" s="99"/>
      <c r="M505" s="99"/>
      <c r="N505" s="99"/>
      <c r="O505" s="99"/>
    </row>
    <row r="506" spans="2:15" x14ac:dyDescent="0.25">
      <c r="B506" s="91"/>
      <c r="C506" s="92"/>
      <c r="D506" s="93"/>
      <c r="E506" s="94"/>
      <c r="F506" s="95"/>
      <c r="G506" s="96"/>
      <c r="H506" s="97"/>
      <c r="I506" s="97"/>
      <c r="J506" s="98"/>
      <c r="K506" s="94"/>
      <c r="L506" s="99"/>
      <c r="M506" s="99"/>
      <c r="N506" s="99"/>
      <c r="O506" s="99"/>
    </row>
    <row r="507" spans="2:15" x14ac:dyDescent="0.25">
      <c r="B507" s="91"/>
      <c r="C507" s="92"/>
      <c r="D507" s="93"/>
      <c r="E507" s="94"/>
      <c r="F507" s="95"/>
      <c r="G507" s="96"/>
      <c r="H507" s="97"/>
      <c r="I507" s="97"/>
      <c r="J507" s="98"/>
      <c r="K507" s="94"/>
      <c r="L507" s="99"/>
      <c r="M507" s="99"/>
      <c r="N507" s="99"/>
      <c r="O507" s="99"/>
    </row>
    <row r="508" spans="2:15" x14ac:dyDescent="0.25">
      <c r="B508" s="91"/>
      <c r="C508" s="92"/>
      <c r="D508" s="93"/>
      <c r="E508" s="94"/>
      <c r="F508" s="95"/>
      <c r="G508" s="96"/>
      <c r="H508" s="97"/>
      <c r="I508" s="97"/>
      <c r="J508" s="98"/>
      <c r="K508" s="94"/>
      <c r="L508" s="99"/>
      <c r="M508" s="99"/>
      <c r="N508" s="99"/>
      <c r="O508" s="99"/>
    </row>
    <row r="509" spans="2:15" x14ac:dyDescent="0.25">
      <c r="B509" s="91"/>
      <c r="C509" s="92"/>
      <c r="D509" s="93"/>
      <c r="E509" s="94"/>
      <c r="F509" s="95"/>
      <c r="G509" s="96"/>
      <c r="H509" s="97"/>
      <c r="I509" s="97"/>
      <c r="J509" s="98"/>
      <c r="K509" s="94"/>
      <c r="L509" s="99"/>
      <c r="M509" s="99"/>
      <c r="N509" s="99"/>
      <c r="O509" s="99"/>
    </row>
    <row r="510" spans="2:15" x14ac:dyDescent="0.25">
      <c r="B510" s="91"/>
      <c r="C510" s="92"/>
      <c r="D510" s="93"/>
      <c r="E510" s="94"/>
      <c r="F510" s="95"/>
      <c r="G510" s="96"/>
      <c r="H510" s="97"/>
      <c r="I510" s="97"/>
      <c r="J510" s="98"/>
      <c r="K510" s="94"/>
      <c r="L510" s="99"/>
      <c r="M510" s="99"/>
      <c r="N510" s="99"/>
      <c r="O510" s="99"/>
    </row>
    <row r="511" spans="2:15" x14ac:dyDescent="0.25">
      <c r="B511" s="91"/>
      <c r="C511" s="92"/>
      <c r="D511" s="93"/>
      <c r="E511" s="94"/>
      <c r="F511" s="95"/>
      <c r="G511" s="96"/>
      <c r="H511" s="97"/>
      <c r="I511" s="97"/>
      <c r="J511" s="98"/>
      <c r="K511" s="94"/>
      <c r="L511" s="99"/>
      <c r="M511" s="99"/>
      <c r="N511" s="99"/>
      <c r="O511" s="99"/>
    </row>
    <row r="512" spans="2:15" x14ac:dyDescent="0.25">
      <c r="B512" s="91"/>
      <c r="C512" s="92"/>
      <c r="D512" s="93"/>
      <c r="E512" s="94"/>
      <c r="F512" s="95"/>
      <c r="G512" s="96"/>
      <c r="H512" s="97"/>
      <c r="I512" s="97"/>
      <c r="J512" s="98"/>
      <c r="K512" s="94"/>
      <c r="L512" s="99"/>
      <c r="M512" s="99"/>
      <c r="N512" s="99"/>
      <c r="O512" s="99"/>
    </row>
    <row r="513" spans="2:15" x14ac:dyDescent="0.25">
      <c r="B513" s="91"/>
      <c r="C513" s="92"/>
      <c r="D513" s="93"/>
      <c r="E513" s="94"/>
      <c r="F513" s="95"/>
      <c r="G513" s="96"/>
      <c r="H513" s="97"/>
      <c r="I513" s="97"/>
      <c r="J513" s="98"/>
      <c r="K513" s="94"/>
      <c r="L513" s="99"/>
      <c r="M513" s="99"/>
      <c r="N513" s="99"/>
      <c r="O513" s="99"/>
    </row>
    <row r="514" spans="2:15" x14ac:dyDescent="0.25">
      <c r="B514" s="91"/>
      <c r="C514" s="92"/>
      <c r="D514" s="93"/>
      <c r="E514" s="94"/>
      <c r="F514" s="95"/>
      <c r="G514" s="96"/>
      <c r="H514" s="97"/>
      <c r="I514" s="97"/>
      <c r="J514" s="98"/>
      <c r="K514" s="94"/>
      <c r="L514" s="99"/>
      <c r="M514" s="99"/>
      <c r="N514" s="99"/>
      <c r="O514" s="99"/>
    </row>
    <row r="515" spans="2:15" x14ac:dyDescent="0.25">
      <c r="B515" s="91"/>
      <c r="C515" s="92"/>
      <c r="D515" s="93"/>
      <c r="E515" s="94"/>
      <c r="F515" s="95"/>
      <c r="G515" s="96"/>
      <c r="H515" s="97"/>
      <c r="I515" s="97"/>
      <c r="J515" s="98"/>
      <c r="K515" s="94"/>
      <c r="L515" s="99"/>
      <c r="M515" s="99"/>
      <c r="N515" s="99"/>
      <c r="O515" s="99"/>
    </row>
    <row r="516" spans="2:15" x14ac:dyDescent="0.25">
      <c r="B516" s="91"/>
      <c r="C516" s="92"/>
      <c r="D516" s="93"/>
      <c r="E516" s="94"/>
      <c r="F516" s="95"/>
      <c r="G516" s="96"/>
      <c r="H516" s="97"/>
      <c r="I516" s="97"/>
      <c r="J516" s="98"/>
      <c r="K516" s="94"/>
      <c r="L516" s="99"/>
      <c r="M516" s="99"/>
      <c r="N516" s="99"/>
      <c r="O516" s="99"/>
    </row>
    <row r="517" spans="2:15" x14ac:dyDescent="0.25">
      <c r="B517" s="91"/>
      <c r="C517" s="92"/>
      <c r="D517" s="93"/>
      <c r="E517" s="94"/>
      <c r="F517" s="95"/>
      <c r="G517" s="96"/>
      <c r="H517" s="97"/>
      <c r="I517" s="97"/>
      <c r="J517" s="98"/>
      <c r="K517" s="94"/>
      <c r="L517" s="99"/>
      <c r="M517" s="99"/>
      <c r="N517" s="99"/>
      <c r="O517" s="99"/>
    </row>
    <row r="518" spans="2:15" x14ac:dyDescent="0.25">
      <c r="B518" s="91"/>
      <c r="C518" s="92"/>
      <c r="D518" s="93"/>
      <c r="E518" s="94"/>
      <c r="F518" s="95"/>
      <c r="G518" s="96"/>
      <c r="H518" s="97"/>
      <c r="I518" s="97"/>
      <c r="J518" s="98"/>
      <c r="K518" s="94"/>
      <c r="L518" s="99"/>
      <c r="M518" s="99"/>
      <c r="N518" s="99"/>
      <c r="O518" s="99"/>
    </row>
    <row r="519" spans="2:15" x14ac:dyDescent="0.25">
      <c r="B519" s="91"/>
      <c r="C519" s="92"/>
      <c r="D519" s="93"/>
      <c r="E519" s="94"/>
      <c r="F519" s="95"/>
      <c r="G519" s="96"/>
      <c r="H519" s="97"/>
      <c r="I519" s="97"/>
      <c r="J519" s="98"/>
      <c r="K519" s="94"/>
      <c r="L519" s="99"/>
      <c r="M519" s="99"/>
      <c r="N519" s="99"/>
      <c r="O519" s="99"/>
    </row>
    <row r="520" spans="2:15" x14ac:dyDescent="0.25">
      <c r="B520" s="91"/>
      <c r="C520" s="92"/>
      <c r="D520" s="93"/>
      <c r="E520" s="94"/>
      <c r="F520" s="95"/>
      <c r="G520" s="96"/>
      <c r="H520" s="97"/>
      <c r="I520" s="97"/>
      <c r="J520" s="98"/>
      <c r="K520" s="94"/>
      <c r="L520" s="99"/>
      <c r="M520" s="99"/>
      <c r="N520" s="99"/>
      <c r="O520" s="99"/>
    </row>
    <row r="521" spans="2:15" x14ac:dyDescent="0.25">
      <c r="B521" s="91"/>
      <c r="C521" s="92"/>
      <c r="D521" s="93"/>
      <c r="E521" s="94"/>
      <c r="F521" s="95"/>
      <c r="G521" s="96"/>
      <c r="H521" s="97"/>
      <c r="I521" s="97"/>
      <c r="J521" s="98"/>
      <c r="K521" s="94"/>
      <c r="L521" s="99"/>
      <c r="M521" s="99"/>
      <c r="N521" s="99"/>
      <c r="O521" s="99"/>
    </row>
    <row r="522" spans="2:15" x14ac:dyDescent="0.25">
      <c r="B522" s="91"/>
      <c r="C522" s="92"/>
      <c r="D522" s="93"/>
      <c r="E522" s="94"/>
      <c r="F522" s="95"/>
      <c r="G522" s="96"/>
      <c r="H522" s="97"/>
      <c r="I522" s="97"/>
      <c r="J522" s="98"/>
      <c r="K522" s="94"/>
      <c r="L522" s="99"/>
      <c r="M522" s="99"/>
      <c r="N522" s="99"/>
      <c r="O522" s="99"/>
    </row>
    <row r="523" spans="2:15" x14ac:dyDescent="0.25">
      <c r="B523" s="91"/>
      <c r="C523" s="92"/>
      <c r="D523" s="93"/>
      <c r="E523" s="94"/>
      <c r="F523" s="95"/>
      <c r="G523" s="96"/>
      <c r="H523" s="97"/>
      <c r="I523" s="97"/>
      <c r="J523" s="98"/>
      <c r="K523" s="94"/>
      <c r="L523" s="99"/>
      <c r="M523" s="99"/>
      <c r="N523" s="99"/>
      <c r="O523" s="99"/>
    </row>
    <row r="524" spans="2:15" x14ac:dyDescent="0.25">
      <c r="B524" s="91"/>
      <c r="C524" s="92"/>
      <c r="D524" s="93"/>
      <c r="E524" s="94"/>
      <c r="F524" s="95"/>
      <c r="G524" s="96"/>
      <c r="H524" s="97"/>
      <c r="I524" s="97"/>
      <c r="J524" s="98"/>
      <c r="K524" s="94"/>
      <c r="L524" s="99"/>
      <c r="M524" s="99"/>
      <c r="N524" s="99"/>
      <c r="O524" s="99"/>
    </row>
    <row r="525" spans="2:15" x14ac:dyDescent="0.25">
      <c r="B525" s="91"/>
      <c r="C525" s="92"/>
      <c r="D525" s="93"/>
      <c r="E525" s="94"/>
      <c r="F525" s="95"/>
      <c r="G525" s="96"/>
      <c r="H525" s="97"/>
      <c r="I525" s="97"/>
      <c r="J525" s="98"/>
      <c r="K525" s="94"/>
      <c r="L525" s="99"/>
      <c r="M525" s="99"/>
      <c r="N525" s="99"/>
      <c r="O525" s="99"/>
    </row>
    <row r="526" spans="2:15" x14ac:dyDescent="0.25">
      <c r="B526" s="91"/>
      <c r="C526" s="92"/>
      <c r="D526" s="93"/>
      <c r="E526" s="94"/>
      <c r="F526" s="95"/>
      <c r="G526" s="96"/>
      <c r="H526" s="97"/>
      <c r="I526" s="97"/>
      <c r="J526" s="98"/>
      <c r="K526" s="94"/>
      <c r="L526" s="99"/>
      <c r="M526" s="99"/>
      <c r="N526" s="99"/>
      <c r="O526" s="99"/>
    </row>
    <row r="527" spans="2:15" x14ac:dyDescent="0.25">
      <c r="B527" s="91"/>
      <c r="C527" s="92"/>
      <c r="D527" s="93"/>
      <c r="E527" s="94"/>
      <c r="F527" s="95"/>
      <c r="G527" s="96"/>
      <c r="H527" s="97"/>
      <c r="I527" s="97"/>
      <c r="J527" s="98"/>
      <c r="K527" s="94"/>
      <c r="L527" s="99"/>
      <c r="M527" s="99"/>
      <c r="N527" s="99"/>
      <c r="O527" s="99"/>
    </row>
    <row r="528" spans="2:15" x14ac:dyDescent="0.25">
      <c r="B528" s="91"/>
      <c r="C528" s="92"/>
      <c r="D528" s="93"/>
      <c r="E528" s="94"/>
      <c r="F528" s="95"/>
      <c r="G528" s="96"/>
      <c r="H528" s="97"/>
      <c r="I528" s="97"/>
      <c r="J528" s="98"/>
      <c r="K528" s="94"/>
      <c r="L528" s="99"/>
      <c r="M528" s="99"/>
      <c r="N528" s="99"/>
      <c r="O528" s="99"/>
    </row>
    <row r="529" spans="2:15" x14ac:dyDescent="0.25">
      <c r="B529" s="91"/>
      <c r="C529" s="92"/>
      <c r="D529" s="93"/>
      <c r="E529" s="94"/>
      <c r="F529" s="95"/>
      <c r="G529" s="96"/>
      <c r="H529" s="97"/>
      <c r="I529" s="97"/>
      <c r="J529" s="98"/>
      <c r="K529" s="94"/>
      <c r="L529" s="99"/>
      <c r="M529" s="99"/>
      <c r="N529" s="99"/>
      <c r="O529" s="99"/>
    </row>
    <row r="530" spans="2:15" x14ac:dyDescent="0.25">
      <c r="B530" s="91"/>
      <c r="C530" s="92"/>
      <c r="D530" s="93"/>
      <c r="E530" s="94"/>
      <c r="F530" s="95"/>
      <c r="G530" s="96"/>
      <c r="H530" s="97"/>
      <c r="I530" s="97"/>
      <c r="J530" s="98"/>
      <c r="K530" s="94"/>
      <c r="L530" s="99"/>
      <c r="M530" s="99"/>
      <c r="N530" s="99"/>
      <c r="O530" s="99"/>
    </row>
    <row r="531" spans="2:15" x14ac:dyDescent="0.25">
      <c r="B531" s="91"/>
      <c r="C531" s="92"/>
      <c r="D531" s="93"/>
      <c r="E531" s="94"/>
      <c r="F531" s="95"/>
      <c r="G531" s="96"/>
      <c r="H531" s="97"/>
      <c r="I531" s="97"/>
      <c r="J531" s="98"/>
      <c r="K531" s="94"/>
      <c r="L531" s="99"/>
      <c r="M531" s="99"/>
      <c r="N531" s="99"/>
      <c r="O531" s="99"/>
    </row>
    <row r="532" spans="2:15" x14ac:dyDescent="0.25">
      <c r="B532" s="91"/>
      <c r="C532" s="92"/>
      <c r="D532" s="93"/>
      <c r="E532" s="94"/>
      <c r="F532" s="95"/>
      <c r="G532" s="96"/>
      <c r="H532" s="97"/>
      <c r="I532" s="97"/>
      <c r="J532" s="98"/>
      <c r="K532" s="94"/>
      <c r="L532" s="99"/>
      <c r="M532" s="99"/>
      <c r="N532" s="99"/>
      <c r="O532" s="99"/>
    </row>
    <row r="533" spans="2:15" x14ac:dyDescent="0.25">
      <c r="B533" s="91"/>
      <c r="C533" s="92"/>
      <c r="D533" s="93"/>
      <c r="E533" s="94"/>
      <c r="F533" s="95"/>
      <c r="G533" s="96"/>
      <c r="H533" s="97"/>
      <c r="I533" s="97"/>
      <c r="J533" s="98"/>
      <c r="K533" s="94"/>
      <c r="L533" s="99"/>
      <c r="M533" s="99"/>
      <c r="N533" s="99"/>
      <c r="O533" s="99"/>
    </row>
    <row r="534" spans="2:15" x14ac:dyDescent="0.25">
      <c r="B534" s="91"/>
      <c r="C534" s="92"/>
      <c r="D534" s="93"/>
      <c r="E534" s="94"/>
      <c r="F534" s="95"/>
      <c r="G534" s="96"/>
      <c r="H534" s="97"/>
      <c r="I534" s="97"/>
      <c r="J534" s="98"/>
      <c r="K534" s="94"/>
      <c r="L534" s="99"/>
      <c r="M534" s="99"/>
      <c r="N534" s="99"/>
      <c r="O534" s="99"/>
    </row>
    <row r="535" spans="2:15" x14ac:dyDescent="0.25">
      <c r="B535" s="91"/>
      <c r="C535" s="92"/>
      <c r="D535" s="93"/>
      <c r="E535" s="94"/>
      <c r="F535" s="95"/>
      <c r="G535" s="96"/>
      <c r="H535" s="97"/>
      <c r="I535" s="97"/>
      <c r="J535" s="98"/>
      <c r="K535" s="94"/>
      <c r="L535" s="99"/>
      <c r="M535" s="99"/>
      <c r="N535" s="99"/>
      <c r="O535" s="99"/>
    </row>
    <row r="536" spans="2:15" x14ac:dyDescent="0.25">
      <c r="B536" s="91"/>
      <c r="C536" s="92"/>
      <c r="D536" s="93"/>
      <c r="E536" s="94"/>
      <c r="F536" s="95"/>
      <c r="G536" s="96"/>
      <c r="H536" s="97"/>
      <c r="I536" s="97"/>
      <c r="J536" s="98"/>
      <c r="K536" s="94"/>
      <c r="L536" s="99"/>
      <c r="M536" s="99"/>
      <c r="N536" s="99"/>
      <c r="O536" s="99"/>
    </row>
    <row r="537" spans="2:15" x14ac:dyDescent="0.25">
      <c r="B537" s="91"/>
      <c r="C537" s="92"/>
      <c r="D537" s="93"/>
      <c r="E537" s="94"/>
      <c r="F537" s="95"/>
      <c r="G537" s="96"/>
      <c r="H537" s="97"/>
      <c r="I537" s="97"/>
      <c r="J537" s="98"/>
      <c r="K537" s="94"/>
      <c r="L537" s="99"/>
      <c r="M537" s="99"/>
      <c r="N537" s="99"/>
      <c r="O537" s="99"/>
    </row>
    <row r="538" spans="2:15" x14ac:dyDescent="0.25">
      <c r="B538" s="91"/>
      <c r="C538" s="92"/>
      <c r="D538" s="93"/>
      <c r="E538" s="94"/>
      <c r="F538" s="95"/>
      <c r="G538" s="96"/>
      <c r="H538" s="97"/>
      <c r="I538" s="97"/>
      <c r="J538" s="98"/>
      <c r="K538" s="94"/>
      <c r="L538" s="99"/>
      <c r="M538" s="99"/>
      <c r="N538" s="99"/>
      <c r="O538" s="99"/>
    </row>
    <row r="539" spans="2:15" x14ac:dyDescent="0.25">
      <c r="B539" s="91"/>
      <c r="C539" s="92"/>
      <c r="D539" s="93"/>
      <c r="E539" s="94"/>
      <c r="F539" s="95"/>
      <c r="G539" s="96"/>
      <c r="H539" s="97"/>
      <c r="I539" s="97"/>
      <c r="J539" s="98"/>
      <c r="K539" s="94"/>
      <c r="L539" s="99"/>
      <c r="M539" s="99"/>
      <c r="N539" s="99"/>
      <c r="O539" s="99"/>
    </row>
    <row r="540" spans="2:15" x14ac:dyDescent="0.25">
      <c r="B540" s="91"/>
      <c r="C540" s="92"/>
      <c r="D540" s="93"/>
      <c r="E540" s="94"/>
      <c r="F540" s="95"/>
      <c r="G540" s="96"/>
      <c r="H540" s="97"/>
      <c r="I540" s="97"/>
      <c r="J540" s="98"/>
      <c r="K540" s="94"/>
      <c r="L540" s="99"/>
      <c r="M540" s="99"/>
      <c r="N540" s="99"/>
      <c r="O540" s="99"/>
    </row>
    <row r="541" spans="2:15" x14ac:dyDescent="0.25">
      <c r="B541" s="91"/>
      <c r="C541" s="92"/>
      <c r="D541" s="93"/>
      <c r="E541" s="94"/>
      <c r="F541" s="95"/>
      <c r="G541" s="96"/>
      <c r="H541" s="97"/>
      <c r="I541" s="97"/>
      <c r="J541" s="98"/>
      <c r="K541" s="94"/>
      <c r="L541" s="99"/>
      <c r="M541" s="99"/>
      <c r="N541" s="99"/>
      <c r="O541" s="99"/>
    </row>
    <row r="542" spans="2:15" x14ac:dyDescent="0.25">
      <c r="B542" s="91"/>
      <c r="C542" s="92"/>
      <c r="D542" s="93"/>
      <c r="E542" s="94"/>
      <c r="F542" s="95"/>
      <c r="G542" s="96"/>
      <c r="H542" s="97"/>
      <c r="I542" s="97"/>
      <c r="J542" s="98"/>
      <c r="K542" s="94"/>
      <c r="L542" s="99"/>
      <c r="M542" s="99"/>
      <c r="N542" s="99"/>
      <c r="O542" s="99"/>
    </row>
    <row r="543" spans="2:15" x14ac:dyDescent="0.25">
      <c r="B543" s="91"/>
      <c r="C543" s="92"/>
      <c r="D543" s="93"/>
      <c r="E543" s="94"/>
      <c r="F543" s="95"/>
      <c r="G543" s="96"/>
      <c r="H543" s="97"/>
      <c r="I543" s="97"/>
      <c r="J543" s="98"/>
      <c r="K543" s="94"/>
      <c r="L543" s="99"/>
      <c r="M543" s="99"/>
      <c r="N543" s="99"/>
      <c r="O543" s="99"/>
    </row>
    <row r="544" spans="2:15" x14ac:dyDescent="0.25">
      <c r="B544" s="91"/>
      <c r="C544" s="92"/>
      <c r="D544" s="93"/>
      <c r="E544" s="94"/>
      <c r="F544" s="95"/>
      <c r="G544" s="96"/>
      <c r="H544" s="97"/>
      <c r="I544" s="97"/>
      <c r="J544" s="98"/>
      <c r="K544" s="94"/>
      <c r="L544" s="99"/>
      <c r="M544" s="99"/>
      <c r="N544" s="99"/>
      <c r="O544" s="99"/>
    </row>
    <row r="545" spans="2:15" x14ac:dyDescent="0.25">
      <c r="B545" s="91"/>
      <c r="C545" s="92"/>
      <c r="D545" s="93"/>
      <c r="E545" s="94"/>
      <c r="F545" s="95"/>
      <c r="G545" s="96"/>
      <c r="H545" s="97"/>
      <c r="I545" s="97"/>
      <c r="J545" s="98"/>
      <c r="K545" s="94"/>
      <c r="L545" s="99"/>
      <c r="M545" s="99"/>
      <c r="N545" s="99"/>
      <c r="O545" s="99"/>
    </row>
    <row r="546" spans="2:15" x14ac:dyDescent="0.25">
      <c r="B546" s="91"/>
      <c r="C546" s="92"/>
      <c r="D546" s="93"/>
      <c r="E546" s="94"/>
      <c r="F546" s="95"/>
      <c r="G546" s="96"/>
      <c r="H546" s="97"/>
      <c r="I546" s="97"/>
      <c r="J546" s="98"/>
      <c r="K546" s="94"/>
      <c r="L546" s="99"/>
      <c r="M546" s="99"/>
      <c r="N546" s="99"/>
      <c r="O546" s="99"/>
    </row>
    <row r="547" spans="2:15" x14ac:dyDescent="0.25">
      <c r="B547" s="91"/>
      <c r="C547" s="92"/>
      <c r="D547" s="93"/>
      <c r="E547" s="94"/>
      <c r="F547" s="95"/>
      <c r="G547" s="96"/>
      <c r="H547" s="97"/>
      <c r="I547" s="97"/>
      <c r="J547" s="98"/>
      <c r="K547" s="94"/>
      <c r="L547" s="99"/>
      <c r="M547" s="99"/>
      <c r="N547" s="99"/>
      <c r="O547" s="99"/>
    </row>
    <row r="548" spans="2:15" x14ac:dyDescent="0.25">
      <c r="B548" s="91"/>
      <c r="C548" s="92"/>
      <c r="D548" s="93"/>
      <c r="E548" s="94"/>
      <c r="F548" s="95"/>
      <c r="G548" s="96"/>
      <c r="H548" s="97"/>
      <c r="I548" s="97"/>
      <c r="J548" s="98"/>
      <c r="K548" s="94"/>
      <c r="L548" s="99"/>
      <c r="M548" s="99"/>
      <c r="N548" s="99"/>
      <c r="O548" s="99"/>
    </row>
    <row r="549" spans="2:15" x14ac:dyDescent="0.25">
      <c r="B549" s="91"/>
      <c r="C549" s="92"/>
      <c r="D549" s="93"/>
      <c r="E549" s="94"/>
      <c r="F549" s="95"/>
      <c r="G549" s="96"/>
      <c r="H549" s="97"/>
      <c r="I549" s="97"/>
      <c r="J549" s="98"/>
      <c r="K549" s="94"/>
      <c r="L549" s="99"/>
      <c r="M549" s="99"/>
      <c r="N549" s="99"/>
      <c r="O549" s="99"/>
    </row>
    <row r="550" spans="2:15" x14ac:dyDescent="0.25">
      <c r="B550" s="91"/>
      <c r="C550" s="92"/>
      <c r="D550" s="93"/>
      <c r="E550" s="94"/>
      <c r="F550" s="95"/>
      <c r="G550" s="96"/>
      <c r="H550" s="97"/>
      <c r="I550" s="97"/>
      <c r="J550" s="98"/>
      <c r="K550" s="94"/>
      <c r="L550" s="99"/>
      <c r="M550" s="99"/>
      <c r="N550" s="99"/>
      <c r="O550" s="99"/>
    </row>
    <row r="551" spans="2:15" x14ac:dyDescent="0.25">
      <c r="B551" s="91"/>
      <c r="C551" s="92"/>
      <c r="D551" s="93"/>
      <c r="E551" s="94"/>
      <c r="F551" s="95"/>
      <c r="G551" s="96"/>
      <c r="H551" s="97"/>
      <c r="I551" s="97"/>
      <c r="J551" s="98"/>
      <c r="K551" s="94"/>
      <c r="L551" s="99"/>
      <c r="M551" s="99"/>
      <c r="N551" s="99"/>
      <c r="O551" s="99"/>
    </row>
    <row r="552" spans="2:15" x14ac:dyDescent="0.25">
      <c r="B552" s="91"/>
      <c r="C552" s="92"/>
      <c r="D552" s="93"/>
      <c r="E552" s="94"/>
      <c r="F552" s="95"/>
      <c r="G552" s="96"/>
      <c r="H552" s="97"/>
      <c r="I552" s="97"/>
      <c r="J552" s="98"/>
      <c r="K552" s="94"/>
      <c r="L552" s="99"/>
      <c r="M552" s="99"/>
      <c r="N552" s="99"/>
      <c r="O552" s="99"/>
    </row>
    <row r="553" spans="2:15" x14ac:dyDescent="0.25">
      <c r="B553" s="91"/>
      <c r="C553" s="92"/>
      <c r="D553" s="93"/>
      <c r="E553" s="94"/>
      <c r="F553" s="95"/>
      <c r="G553" s="96"/>
      <c r="H553" s="97"/>
      <c r="I553" s="97"/>
      <c r="J553" s="98"/>
      <c r="K553" s="94"/>
      <c r="L553" s="99"/>
      <c r="M553" s="99"/>
      <c r="N553" s="99"/>
      <c r="O553" s="99"/>
    </row>
    <row r="554" spans="2:15" x14ac:dyDescent="0.25">
      <c r="B554" s="91"/>
      <c r="C554" s="92"/>
      <c r="D554" s="93"/>
      <c r="E554" s="94"/>
      <c r="F554" s="95"/>
      <c r="G554" s="96"/>
      <c r="H554" s="97"/>
      <c r="I554" s="97"/>
      <c r="J554" s="98"/>
      <c r="K554" s="94"/>
      <c r="L554" s="99"/>
      <c r="M554" s="99"/>
      <c r="N554" s="99"/>
      <c r="O554" s="99"/>
    </row>
    <row r="555" spans="2:15" x14ac:dyDescent="0.25">
      <c r="B555" s="91"/>
      <c r="C555" s="92"/>
      <c r="D555" s="93"/>
      <c r="E555" s="94"/>
      <c r="F555" s="95"/>
      <c r="G555" s="96"/>
      <c r="H555" s="97"/>
      <c r="I555" s="97"/>
      <c r="J555" s="98"/>
      <c r="K555" s="94"/>
      <c r="L555" s="99"/>
      <c r="M555" s="99"/>
      <c r="N555" s="99"/>
      <c r="O555" s="99"/>
    </row>
    <row r="556" spans="2:15" x14ac:dyDescent="0.25">
      <c r="B556" s="91"/>
      <c r="C556" s="92"/>
      <c r="D556" s="93"/>
      <c r="E556" s="94"/>
      <c r="F556" s="95"/>
      <c r="G556" s="96"/>
      <c r="H556" s="97"/>
      <c r="I556" s="97"/>
      <c r="J556" s="98"/>
      <c r="K556" s="94"/>
      <c r="L556" s="99"/>
      <c r="M556" s="99"/>
      <c r="N556" s="99"/>
      <c r="O556" s="99"/>
    </row>
    <row r="557" spans="2:15" x14ac:dyDescent="0.25">
      <c r="B557" s="91"/>
      <c r="C557" s="92"/>
      <c r="D557" s="93"/>
      <c r="E557" s="94"/>
      <c r="F557" s="95"/>
      <c r="G557" s="96"/>
      <c r="H557" s="97"/>
      <c r="I557" s="97"/>
      <c r="J557" s="98"/>
      <c r="K557" s="94"/>
      <c r="L557" s="99"/>
      <c r="M557" s="99"/>
      <c r="N557" s="99"/>
      <c r="O557" s="99"/>
    </row>
    <row r="558" spans="2:15" x14ac:dyDescent="0.25">
      <c r="B558" s="91"/>
      <c r="C558" s="92"/>
      <c r="D558" s="93"/>
      <c r="E558" s="94"/>
      <c r="F558" s="95"/>
      <c r="G558" s="96"/>
      <c r="H558" s="97"/>
      <c r="I558" s="97"/>
      <c r="J558" s="98"/>
      <c r="K558" s="94"/>
      <c r="L558" s="99"/>
      <c r="M558" s="99"/>
      <c r="N558" s="99"/>
      <c r="O558" s="99"/>
    </row>
    <row r="559" spans="2:15" x14ac:dyDescent="0.25">
      <c r="B559" s="91"/>
      <c r="C559" s="92"/>
      <c r="D559" s="93"/>
      <c r="E559" s="94"/>
      <c r="F559" s="95"/>
      <c r="G559" s="96"/>
      <c r="H559" s="97"/>
      <c r="I559" s="97"/>
      <c r="J559" s="98"/>
      <c r="K559" s="94"/>
      <c r="L559" s="99"/>
      <c r="M559" s="99"/>
      <c r="N559" s="99"/>
      <c r="O559" s="99"/>
    </row>
    <row r="560" spans="2:15" x14ac:dyDescent="0.25">
      <c r="B560" s="91"/>
      <c r="C560" s="92"/>
      <c r="D560" s="93"/>
      <c r="E560" s="94"/>
      <c r="F560" s="95"/>
      <c r="G560" s="96"/>
      <c r="H560" s="97"/>
      <c r="I560" s="97"/>
      <c r="J560" s="98"/>
      <c r="K560" s="94"/>
      <c r="L560" s="99"/>
      <c r="M560" s="99"/>
      <c r="N560" s="99"/>
      <c r="O560" s="99"/>
    </row>
    <row r="561" spans="2:15" x14ac:dyDescent="0.25">
      <c r="B561" s="91"/>
      <c r="C561" s="92"/>
      <c r="D561" s="93"/>
      <c r="E561" s="94"/>
      <c r="F561" s="95"/>
      <c r="G561" s="96"/>
      <c r="H561" s="97"/>
      <c r="I561" s="97"/>
      <c r="J561" s="98"/>
      <c r="K561" s="94"/>
      <c r="L561" s="99"/>
      <c r="M561" s="99"/>
      <c r="N561" s="99"/>
      <c r="O561" s="99"/>
    </row>
    <row r="562" spans="2:15" x14ac:dyDescent="0.25">
      <c r="B562" s="91"/>
      <c r="C562" s="92"/>
      <c r="D562" s="93"/>
      <c r="E562" s="94"/>
      <c r="F562" s="95"/>
      <c r="G562" s="96"/>
      <c r="H562" s="97"/>
      <c r="I562" s="97"/>
      <c r="J562" s="98"/>
      <c r="K562" s="94"/>
      <c r="L562" s="99"/>
      <c r="M562" s="99"/>
      <c r="N562" s="99"/>
      <c r="O562" s="99"/>
    </row>
    <row r="563" spans="2:15" x14ac:dyDescent="0.25">
      <c r="B563" s="91"/>
      <c r="C563" s="92"/>
      <c r="D563" s="93"/>
      <c r="E563" s="94"/>
      <c r="F563" s="95"/>
      <c r="G563" s="96"/>
      <c r="H563" s="97"/>
      <c r="I563" s="97"/>
      <c r="J563" s="98"/>
      <c r="K563" s="94"/>
      <c r="L563" s="99"/>
      <c r="M563" s="99"/>
      <c r="N563" s="99"/>
      <c r="O563" s="99"/>
    </row>
    <row r="564" spans="2:15" x14ac:dyDescent="0.25">
      <c r="B564" s="91"/>
      <c r="C564" s="92"/>
      <c r="D564" s="93"/>
      <c r="E564" s="94"/>
      <c r="F564" s="95"/>
      <c r="G564" s="96"/>
      <c r="H564" s="97"/>
      <c r="I564" s="97"/>
      <c r="J564" s="98"/>
      <c r="K564" s="94"/>
      <c r="L564" s="99"/>
      <c r="M564" s="99"/>
      <c r="N564" s="99"/>
      <c r="O564" s="99"/>
    </row>
    <row r="565" spans="2:15" x14ac:dyDescent="0.25">
      <c r="B565" s="91"/>
      <c r="C565" s="92"/>
      <c r="D565" s="93"/>
      <c r="E565" s="94"/>
      <c r="F565" s="95"/>
      <c r="G565" s="96"/>
      <c r="H565" s="97"/>
      <c r="I565" s="97"/>
      <c r="J565" s="98"/>
      <c r="K565" s="94"/>
      <c r="L565" s="99"/>
      <c r="M565" s="99"/>
      <c r="N565" s="99"/>
      <c r="O565" s="99"/>
    </row>
    <row r="566" spans="2:15" x14ac:dyDescent="0.25">
      <c r="B566" s="91"/>
      <c r="C566" s="92"/>
      <c r="D566" s="93"/>
      <c r="E566" s="94"/>
      <c r="F566" s="95"/>
      <c r="G566" s="96"/>
      <c r="H566" s="97"/>
      <c r="I566" s="97"/>
      <c r="J566" s="98"/>
      <c r="K566" s="94"/>
      <c r="L566" s="99"/>
      <c r="M566" s="99"/>
      <c r="N566" s="99"/>
      <c r="O566" s="99"/>
    </row>
    <row r="567" spans="2:15" x14ac:dyDescent="0.25">
      <c r="B567" s="91"/>
      <c r="C567" s="92"/>
      <c r="D567" s="93"/>
      <c r="E567" s="94"/>
      <c r="F567" s="95"/>
      <c r="G567" s="96"/>
      <c r="H567" s="97"/>
      <c r="I567" s="97"/>
      <c r="J567" s="98"/>
      <c r="K567" s="94"/>
      <c r="L567" s="99"/>
      <c r="M567" s="99"/>
      <c r="N567" s="99"/>
      <c r="O567" s="99"/>
    </row>
    <row r="568" spans="2:15" x14ac:dyDescent="0.25">
      <c r="B568" s="91"/>
      <c r="C568" s="92"/>
      <c r="D568" s="93"/>
      <c r="E568" s="94"/>
      <c r="F568" s="95"/>
      <c r="G568" s="96"/>
      <c r="H568" s="97"/>
      <c r="I568" s="97"/>
      <c r="J568" s="98"/>
      <c r="K568" s="94"/>
      <c r="L568" s="99"/>
      <c r="M568" s="99"/>
      <c r="N568" s="99"/>
      <c r="O568" s="99"/>
    </row>
    <row r="569" spans="2:15" x14ac:dyDescent="0.25">
      <c r="B569" s="91"/>
      <c r="C569" s="92"/>
      <c r="D569" s="93"/>
      <c r="E569" s="94"/>
      <c r="F569" s="95"/>
      <c r="G569" s="96"/>
      <c r="H569" s="97"/>
      <c r="I569" s="97"/>
      <c r="J569" s="98"/>
      <c r="K569" s="94"/>
      <c r="L569" s="99"/>
      <c r="M569" s="99"/>
      <c r="N569" s="99"/>
      <c r="O569" s="99"/>
    </row>
    <row r="570" spans="2:15" x14ac:dyDescent="0.25">
      <c r="B570" s="91"/>
      <c r="C570" s="92"/>
      <c r="D570" s="93"/>
      <c r="E570" s="94"/>
      <c r="F570" s="95"/>
      <c r="G570" s="96"/>
      <c r="H570" s="97"/>
      <c r="I570" s="97"/>
      <c r="J570" s="98"/>
      <c r="K570" s="94"/>
      <c r="L570" s="99"/>
      <c r="M570" s="99"/>
      <c r="N570" s="99"/>
      <c r="O570" s="99"/>
    </row>
    <row r="571" spans="2:15" x14ac:dyDescent="0.25">
      <c r="B571" s="91"/>
      <c r="C571" s="92"/>
      <c r="D571" s="93"/>
      <c r="E571" s="94"/>
      <c r="F571" s="95"/>
      <c r="G571" s="96"/>
      <c r="H571" s="97"/>
      <c r="I571" s="97"/>
      <c r="J571" s="98"/>
      <c r="K571" s="94"/>
      <c r="L571" s="99"/>
      <c r="M571" s="99"/>
      <c r="N571" s="99"/>
      <c r="O571" s="99"/>
    </row>
    <row r="572" spans="2:15" x14ac:dyDescent="0.25">
      <c r="B572" s="91"/>
      <c r="C572" s="92"/>
      <c r="D572" s="93"/>
      <c r="E572" s="94"/>
      <c r="F572" s="95"/>
      <c r="G572" s="96"/>
      <c r="H572" s="97"/>
      <c r="I572" s="97"/>
      <c r="J572" s="98"/>
      <c r="K572" s="94"/>
      <c r="L572" s="99"/>
      <c r="M572" s="99"/>
      <c r="N572" s="99"/>
      <c r="O572" s="99"/>
    </row>
    <row r="573" spans="2:15" x14ac:dyDescent="0.25">
      <c r="B573" s="91"/>
      <c r="C573" s="92"/>
      <c r="D573" s="93"/>
      <c r="E573" s="94"/>
      <c r="F573" s="95"/>
      <c r="G573" s="96"/>
      <c r="H573" s="97"/>
      <c r="I573" s="97"/>
      <c r="J573" s="98"/>
      <c r="K573" s="94"/>
      <c r="L573" s="99"/>
      <c r="M573" s="99"/>
      <c r="N573" s="99"/>
      <c r="O573" s="99"/>
    </row>
    <row r="574" spans="2:15" x14ac:dyDescent="0.25">
      <c r="B574" s="91"/>
      <c r="C574" s="92"/>
      <c r="D574" s="93"/>
      <c r="E574" s="94"/>
      <c r="F574" s="95"/>
      <c r="G574" s="96"/>
      <c r="H574" s="97"/>
      <c r="I574" s="97"/>
      <c r="J574" s="98"/>
      <c r="K574" s="94"/>
      <c r="L574" s="99"/>
      <c r="M574" s="99"/>
      <c r="N574" s="99"/>
      <c r="O574" s="99"/>
    </row>
    <row r="575" spans="2:15" x14ac:dyDescent="0.25">
      <c r="B575" s="91"/>
      <c r="C575" s="92"/>
      <c r="D575" s="93"/>
      <c r="E575" s="94"/>
      <c r="F575" s="95"/>
      <c r="G575" s="96"/>
      <c r="H575" s="97"/>
      <c r="I575" s="97"/>
      <c r="J575" s="98"/>
      <c r="K575" s="94"/>
      <c r="L575" s="99"/>
      <c r="M575" s="99"/>
      <c r="N575" s="99"/>
      <c r="O575" s="99"/>
    </row>
    <row r="576" spans="2:15" x14ac:dyDescent="0.25">
      <c r="B576" s="91"/>
      <c r="C576" s="92"/>
      <c r="D576" s="93"/>
      <c r="E576" s="94"/>
      <c r="F576" s="95"/>
      <c r="G576" s="96"/>
      <c r="H576" s="97"/>
      <c r="I576" s="97"/>
      <c r="J576" s="98"/>
      <c r="K576" s="94"/>
      <c r="L576" s="99"/>
      <c r="M576" s="99"/>
      <c r="N576" s="99"/>
      <c r="O576" s="99"/>
    </row>
    <row r="577" spans="2:15" x14ac:dyDescent="0.25">
      <c r="B577" s="91"/>
      <c r="C577" s="92"/>
      <c r="D577" s="93"/>
      <c r="E577" s="94"/>
      <c r="F577" s="95"/>
      <c r="G577" s="96"/>
      <c r="H577" s="97"/>
      <c r="I577" s="97"/>
      <c r="J577" s="98"/>
      <c r="K577" s="94"/>
      <c r="L577" s="99"/>
      <c r="M577" s="99"/>
      <c r="N577" s="99"/>
      <c r="O577" s="99"/>
    </row>
    <row r="578" spans="2:15" x14ac:dyDescent="0.25">
      <c r="B578" s="91"/>
      <c r="C578" s="92"/>
      <c r="D578" s="93"/>
      <c r="E578" s="94"/>
      <c r="F578" s="95"/>
      <c r="G578" s="96"/>
      <c r="H578" s="97"/>
      <c r="I578" s="97"/>
      <c r="J578" s="98"/>
      <c r="K578" s="94"/>
      <c r="L578" s="99"/>
      <c r="M578" s="99"/>
      <c r="N578" s="99"/>
      <c r="O578" s="99"/>
    </row>
    <row r="579" spans="2:15" x14ac:dyDescent="0.25">
      <c r="B579" s="91"/>
      <c r="C579" s="92"/>
      <c r="D579" s="93"/>
      <c r="E579" s="94"/>
      <c r="F579" s="95"/>
      <c r="G579" s="96"/>
      <c r="H579" s="97"/>
      <c r="I579" s="97"/>
      <c r="J579" s="98"/>
      <c r="K579" s="94"/>
      <c r="L579" s="99"/>
      <c r="M579" s="99"/>
      <c r="N579" s="99"/>
      <c r="O579" s="99"/>
    </row>
    <row r="580" spans="2:15" x14ac:dyDescent="0.25">
      <c r="B580" s="91"/>
      <c r="C580" s="92"/>
      <c r="D580" s="93"/>
      <c r="E580" s="94"/>
      <c r="F580" s="95"/>
      <c r="G580" s="96"/>
      <c r="H580" s="97"/>
      <c r="I580" s="97"/>
      <c r="J580" s="98"/>
      <c r="K580" s="94"/>
      <c r="L580" s="99"/>
      <c r="M580" s="99"/>
      <c r="N580" s="99"/>
      <c r="O580" s="99"/>
    </row>
    <row r="581" spans="2:15" x14ac:dyDescent="0.25">
      <c r="B581" s="91"/>
      <c r="C581" s="92"/>
      <c r="D581" s="93"/>
      <c r="E581" s="94"/>
      <c r="F581" s="95"/>
      <c r="G581" s="96"/>
      <c r="H581" s="97"/>
      <c r="I581" s="97"/>
      <c r="J581" s="98"/>
      <c r="K581" s="94"/>
      <c r="L581" s="99"/>
      <c r="M581" s="99"/>
      <c r="N581" s="99"/>
      <c r="O581" s="99"/>
    </row>
    <row r="582" spans="2:15" x14ac:dyDescent="0.25">
      <c r="B582" s="91"/>
      <c r="C582" s="92"/>
      <c r="D582" s="93"/>
      <c r="E582" s="94"/>
      <c r="F582" s="95"/>
      <c r="G582" s="96"/>
      <c r="H582" s="97"/>
      <c r="I582" s="97"/>
      <c r="J582" s="98"/>
      <c r="K582" s="94"/>
      <c r="L582" s="99"/>
      <c r="M582" s="99"/>
      <c r="N582" s="99"/>
      <c r="O582" s="99"/>
    </row>
    <row r="583" spans="2:15" x14ac:dyDescent="0.25">
      <c r="B583" s="91"/>
      <c r="C583" s="92"/>
      <c r="D583" s="93"/>
      <c r="E583" s="94"/>
      <c r="F583" s="95"/>
      <c r="G583" s="96"/>
      <c r="H583" s="97"/>
      <c r="I583" s="97"/>
      <c r="J583" s="98"/>
      <c r="K583" s="94"/>
      <c r="L583" s="99"/>
      <c r="M583" s="99"/>
      <c r="N583" s="99"/>
      <c r="O583" s="99"/>
    </row>
    <row r="584" spans="2:15" x14ac:dyDescent="0.25">
      <c r="B584" s="91"/>
      <c r="C584" s="92"/>
      <c r="D584" s="93"/>
      <c r="E584" s="94"/>
      <c r="F584" s="95"/>
      <c r="G584" s="96"/>
      <c r="H584" s="97"/>
      <c r="I584" s="97"/>
      <c r="J584" s="98"/>
      <c r="K584" s="94"/>
      <c r="L584" s="99"/>
      <c r="M584" s="99"/>
      <c r="N584" s="99"/>
      <c r="O584" s="99"/>
    </row>
    <row r="585" spans="2:15" x14ac:dyDescent="0.25">
      <c r="B585" s="91"/>
      <c r="C585" s="92"/>
      <c r="D585" s="93"/>
      <c r="E585" s="94"/>
      <c r="F585" s="95"/>
      <c r="G585" s="96"/>
      <c r="H585" s="97"/>
      <c r="I585" s="97"/>
      <c r="J585" s="98"/>
      <c r="K585" s="94"/>
      <c r="L585" s="99"/>
      <c r="M585" s="99"/>
      <c r="N585" s="99"/>
      <c r="O585" s="99"/>
    </row>
    <row r="586" spans="2:15" x14ac:dyDescent="0.25">
      <c r="B586" s="91"/>
      <c r="C586" s="92"/>
      <c r="D586" s="93"/>
      <c r="E586" s="94"/>
      <c r="F586" s="95"/>
      <c r="G586" s="96"/>
      <c r="H586" s="97"/>
      <c r="I586" s="97"/>
      <c r="J586" s="98"/>
      <c r="K586" s="94"/>
      <c r="L586" s="99"/>
      <c r="M586" s="99"/>
      <c r="N586" s="99"/>
      <c r="O586" s="99"/>
    </row>
    <row r="587" spans="2:15" x14ac:dyDescent="0.25">
      <c r="B587" s="91"/>
      <c r="C587" s="92"/>
      <c r="D587" s="93"/>
      <c r="E587" s="94"/>
      <c r="F587" s="95"/>
      <c r="G587" s="96"/>
      <c r="H587" s="97"/>
      <c r="I587" s="97"/>
      <c r="J587" s="98"/>
      <c r="K587" s="94"/>
      <c r="L587" s="99"/>
      <c r="M587" s="99"/>
      <c r="N587" s="99"/>
      <c r="O587" s="99"/>
    </row>
    <row r="588" spans="2:15" x14ac:dyDescent="0.25">
      <c r="B588" s="91"/>
      <c r="C588" s="92"/>
      <c r="D588" s="93"/>
      <c r="E588" s="94"/>
      <c r="F588" s="95"/>
      <c r="G588" s="96"/>
      <c r="H588" s="97"/>
      <c r="I588" s="97"/>
      <c r="J588" s="98"/>
      <c r="K588" s="94"/>
      <c r="L588" s="99"/>
      <c r="M588" s="99"/>
      <c r="N588" s="99"/>
      <c r="O588" s="99"/>
    </row>
    <row r="589" spans="2:15" x14ac:dyDescent="0.25">
      <c r="B589" s="91"/>
      <c r="C589" s="92"/>
      <c r="D589" s="93"/>
      <c r="E589" s="94"/>
      <c r="F589" s="95"/>
      <c r="G589" s="96"/>
      <c r="H589" s="97"/>
      <c r="I589" s="97"/>
      <c r="J589" s="98"/>
      <c r="K589" s="94"/>
      <c r="L589" s="99"/>
      <c r="M589" s="99"/>
      <c r="N589" s="99"/>
      <c r="O589" s="99"/>
    </row>
    <row r="590" spans="2:15" x14ac:dyDescent="0.25">
      <c r="B590" s="91"/>
      <c r="C590" s="92"/>
      <c r="D590" s="93"/>
      <c r="E590" s="94"/>
      <c r="F590" s="95"/>
      <c r="G590" s="96"/>
      <c r="H590" s="97"/>
      <c r="I590" s="97"/>
      <c r="J590" s="98"/>
      <c r="K590" s="94"/>
      <c r="L590" s="99"/>
      <c r="M590" s="99"/>
      <c r="N590" s="99"/>
      <c r="O590" s="99"/>
    </row>
    <row r="591" spans="2:15" x14ac:dyDescent="0.25">
      <c r="B591" s="91"/>
      <c r="C591" s="92"/>
      <c r="D591" s="93"/>
      <c r="E591" s="94"/>
      <c r="F591" s="95"/>
      <c r="G591" s="96"/>
      <c r="H591" s="97"/>
      <c r="I591" s="97"/>
      <c r="J591" s="98"/>
      <c r="K591" s="94"/>
      <c r="L591" s="99"/>
      <c r="M591" s="99"/>
      <c r="N591" s="99"/>
      <c r="O591" s="99"/>
    </row>
    <row r="592" spans="2:15" x14ac:dyDescent="0.25">
      <c r="B592" s="91"/>
      <c r="C592" s="92"/>
      <c r="D592" s="93"/>
      <c r="E592" s="94"/>
      <c r="F592" s="95"/>
      <c r="G592" s="96"/>
      <c r="H592" s="97"/>
      <c r="I592" s="97"/>
      <c r="J592" s="98"/>
      <c r="K592" s="94"/>
      <c r="L592" s="99"/>
      <c r="M592" s="99"/>
      <c r="N592" s="99"/>
      <c r="O592" s="99"/>
    </row>
    <row r="593" spans="2:15" x14ac:dyDescent="0.25">
      <c r="B593" s="91"/>
      <c r="C593" s="92"/>
      <c r="D593" s="93"/>
      <c r="E593" s="94"/>
      <c r="F593" s="95"/>
      <c r="G593" s="96"/>
      <c r="H593" s="97"/>
      <c r="I593" s="97"/>
      <c r="J593" s="98"/>
      <c r="K593" s="94"/>
      <c r="L593" s="99"/>
      <c r="M593" s="99"/>
      <c r="N593" s="99"/>
      <c r="O593" s="99"/>
    </row>
    <row r="594" spans="2:15" x14ac:dyDescent="0.25">
      <c r="B594" s="91"/>
      <c r="C594" s="92"/>
      <c r="D594" s="93"/>
      <c r="E594" s="94"/>
      <c r="F594" s="95"/>
      <c r="G594" s="96"/>
      <c r="H594" s="97"/>
      <c r="I594" s="97"/>
      <c r="J594" s="98"/>
      <c r="K594" s="94"/>
      <c r="L594" s="99"/>
      <c r="M594" s="99"/>
      <c r="N594" s="99"/>
      <c r="O594" s="99"/>
    </row>
    <row r="595" spans="2:15" x14ac:dyDescent="0.25">
      <c r="B595" s="91"/>
      <c r="C595" s="92"/>
      <c r="D595" s="93"/>
      <c r="E595" s="94"/>
      <c r="F595" s="95"/>
      <c r="G595" s="96"/>
      <c r="H595" s="97"/>
      <c r="I595" s="97"/>
      <c r="J595" s="98"/>
      <c r="K595" s="94"/>
      <c r="L595" s="99"/>
      <c r="M595" s="99"/>
      <c r="N595" s="99"/>
      <c r="O595" s="99"/>
    </row>
    <row r="596" spans="2:15" x14ac:dyDescent="0.25">
      <c r="B596" s="91"/>
      <c r="C596" s="92"/>
      <c r="D596" s="93"/>
      <c r="E596" s="94"/>
      <c r="F596" s="95"/>
      <c r="G596" s="96"/>
      <c r="H596" s="97"/>
      <c r="I596" s="97"/>
      <c r="J596" s="98"/>
      <c r="K596" s="94"/>
      <c r="L596" s="99"/>
      <c r="M596" s="99"/>
      <c r="N596" s="99"/>
      <c r="O596" s="99"/>
    </row>
    <row r="597" spans="2:15" x14ac:dyDescent="0.25">
      <c r="B597" s="91"/>
      <c r="C597" s="92"/>
      <c r="D597" s="93"/>
      <c r="E597" s="94"/>
      <c r="F597" s="95"/>
      <c r="G597" s="96"/>
      <c r="H597" s="97"/>
      <c r="I597" s="97"/>
      <c r="J597" s="98"/>
      <c r="K597" s="94"/>
      <c r="L597" s="99"/>
      <c r="M597" s="99"/>
      <c r="N597" s="99"/>
      <c r="O597" s="99"/>
    </row>
    <row r="598" spans="2:15" x14ac:dyDescent="0.25">
      <c r="B598" s="91"/>
      <c r="C598" s="92"/>
      <c r="D598" s="93"/>
      <c r="E598" s="94"/>
      <c r="F598" s="95"/>
      <c r="G598" s="96"/>
      <c r="H598" s="97"/>
      <c r="I598" s="97"/>
      <c r="J598" s="98"/>
      <c r="K598" s="94"/>
      <c r="L598" s="99"/>
      <c r="M598" s="99"/>
      <c r="N598" s="99"/>
      <c r="O598" s="99"/>
    </row>
    <row r="599" spans="2:15" x14ac:dyDescent="0.25">
      <c r="B599" s="91"/>
      <c r="C599" s="92"/>
      <c r="D599" s="93"/>
      <c r="E599" s="94"/>
      <c r="F599" s="95"/>
      <c r="G599" s="96"/>
      <c r="H599" s="97"/>
      <c r="I599" s="97"/>
      <c r="J599" s="98"/>
      <c r="K599" s="94"/>
      <c r="L599" s="99"/>
      <c r="M599" s="99"/>
      <c r="N599" s="99"/>
      <c r="O599" s="99"/>
    </row>
    <row r="600" spans="2:15" x14ac:dyDescent="0.25">
      <c r="B600" s="91"/>
      <c r="C600" s="92"/>
      <c r="D600" s="93"/>
      <c r="E600" s="94"/>
      <c r="F600" s="95"/>
      <c r="G600" s="96"/>
      <c r="H600" s="97"/>
      <c r="I600" s="97"/>
      <c r="J600" s="98"/>
      <c r="K600" s="94"/>
      <c r="L600" s="99"/>
      <c r="M600" s="99"/>
      <c r="N600" s="99"/>
      <c r="O600" s="99"/>
    </row>
    <row r="601" spans="2:15" x14ac:dyDescent="0.25">
      <c r="B601" s="91"/>
      <c r="C601" s="92"/>
      <c r="D601" s="93"/>
      <c r="E601" s="94"/>
      <c r="F601" s="95"/>
      <c r="G601" s="96"/>
      <c r="H601" s="97"/>
      <c r="I601" s="97"/>
      <c r="J601" s="98"/>
      <c r="K601" s="94"/>
      <c r="L601" s="99"/>
      <c r="M601" s="99"/>
      <c r="N601" s="99"/>
      <c r="O601" s="99"/>
    </row>
    <row r="602" spans="2:15" x14ac:dyDescent="0.25">
      <c r="B602" s="91"/>
      <c r="C602" s="92"/>
      <c r="D602" s="93"/>
      <c r="E602" s="94"/>
      <c r="F602" s="95"/>
      <c r="G602" s="96"/>
      <c r="H602" s="97"/>
      <c r="I602" s="97"/>
      <c r="J602" s="98"/>
      <c r="K602" s="94"/>
      <c r="L602" s="99"/>
      <c r="M602" s="99"/>
      <c r="N602" s="99"/>
      <c r="O602" s="99"/>
    </row>
    <row r="603" spans="2:15" x14ac:dyDescent="0.25">
      <c r="B603" s="91"/>
      <c r="C603" s="92"/>
      <c r="D603" s="93"/>
      <c r="E603" s="94"/>
      <c r="F603" s="95"/>
      <c r="G603" s="96"/>
      <c r="H603" s="97"/>
      <c r="I603" s="97"/>
      <c r="J603" s="98"/>
      <c r="K603" s="94"/>
      <c r="L603" s="99"/>
      <c r="M603" s="99"/>
      <c r="N603" s="99"/>
      <c r="O603" s="99"/>
    </row>
    <row r="604" spans="2:15" x14ac:dyDescent="0.25">
      <c r="B604" s="91"/>
      <c r="C604" s="92"/>
      <c r="D604" s="93"/>
      <c r="E604" s="94"/>
      <c r="F604" s="95"/>
      <c r="G604" s="96"/>
      <c r="H604" s="97"/>
      <c r="I604" s="97"/>
      <c r="J604" s="98"/>
      <c r="K604" s="94"/>
      <c r="L604" s="99"/>
      <c r="M604" s="99"/>
      <c r="N604" s="99"/>
      <c r="O604" s="99"/>
    </row>
    <row r="605" spans="2:15" x14ac:dyDescent="0.25">
      <c r="B605" s="91"/>
      <c r="C605" s="92"/>
      <c r="D605" s="93"/>
      <c r="E605" s="94"/>
      <c r="F605" s="95"/>
      <c r="G605" s="96"/>
      <c r="H605" s="97"/>
      <c r="I605" s="97"/>
      <c r="J605" s="98"/>
      <c r="K605" s="94"/>
      <c r="L605" s="99"/>
      <c r="M605" s="99"/>
      <c r="N605" s="99"/>
      <c r="O605" s="99"/>
    </row>
    <row r="606" spans="2:15" x14ac:dyDescent="0.25">
      <c r="B606" s="91"/>
      <c r="C606" s="92"/>
      <c r="D606" s="93"/>
      <c r="E606" s="94"/>
      <c r="F606" s="95"/>
      <c r="G606" s="96"/>
      <c r="H606" s="97"/>
      <c r="I606" s="97"/>
      <c r="J606" s="98"/>
      <c r="K606" s="94"/>
      <c r="L606" s="99"/>
      <c r="M606" s="99"/>
      <c r="N606" s="99"/>
      <c r="O606" s="99"/>
    </row>
    <row r="607" spans="2:15" x14ac:dyDescent="0.25">
      <c r="B607" s="91"/>
      <c r="C607" s="92"/>
      <c r="D607" s="93"/>
      <c r="E607" s="94"/>
      <c r="F607" s="95"/>
      <c r="G607" s="96"/>
      <c r="H607" s="97"/>
      <c r="I607" s="97"/>
      <c r="J607" s="98"/>
      <c r="K607" s="94"/>
      <c r="L607" s="99"/>
      <c r="M607" s="99"/>
      <c r="N607" s="99"/>
      <c r="O607" s="99"/>
    </row>
    <row r="608" spans="2:15" x14ac:dyDescent="0.25">
      <c r="B608" s="91"/>
      <c r="C608" s="92"/>
      <c r="D608" s="93"/>
      <c r="E608" s="94"/>
      <c r="F608" s="95"/>
      <c r="G608" s="96"/>
      <c r="H608" s="97"/>
      <c r="I608" s="97"/>
      <c r="J608" s="98"/>
      <c r="K608" s="94"/>
      <c r="L608" s="99"/>
      <c r="M608" s="99"/>
      <c r="N608" s="99"/>
      <c r="O608" s="99"/>
    </row>
    <row r="609" spans="2:15" x14ac:dyDescent="0.25">
      <c r="B609" s="91"/>
      <c r="C609" s="92"/>
      <c r="D609" s="93"/>
      <c r="E609" s="94"/>
      <c r="F609" s="95"/>
      <c r="G609" s="96"/>
      <c r="H609" s="97"/>
      <c r="I609" s="97"/>
      <c r="J609" s="98"/>
      <c r="K609" s="94"/>
      <c r="L609" s="99"/>
      <c r="M609" s="99"/>
      <c r="N609" s="99"/>
      <c r="O609" s="99"/>
    </row>
    <row r="610" spans="2:15" x14ac:dyDescent="0.25">
      <c r="B610" s="91"/>
      <c r="C610" s="92"/>
      <c r="D610" s="93"/>
      <c r="E610" s="94"/>
      <c r="F610" s="95"/>
      <c r="G610" s="96"/>
      <c r="H610" s="97"/>
      <c r="I610" s="97"/>
      <c r="J610" s="98"/>
      <c r="K610" s="94"/>
      <c r="L610" s="99"/>
      <c r="M610" s="99"/>
      <c r="N610" s="99"/>
      <c r="O610" s="99"/>
    </row>
    <row r="611" spans="2:15" x14ac:dyDescent="0.25">
      <c r="B611" s="91"/>
      <c r="C611" s="92"/>
      <c r="D611" s="93"/>
      <c r="E611" s="94"/>
      <c r="F611" s="95"/>
      <c r="G611" s="96"/>
      <c r="H611" s="97"/>
      <c r="I611" s="97"/>
      <c r="J611" s="98"/>
      <c r="K611" s="94"/>
      <c r="L611" s="99"/>
      <c r="M611" s="99"/>
      <c r="N611" s="99"/>
      <c r="O611" s="99"/>
    </row>
    <row r="612" spans="2:15" x14ac:dyDescent="0.25">
      <c r="B612" s="91"/>
      <c r="C612" s="92"/>
      <c r="D612" s="93"/>
      <c r="E612" s="94"/>
      <c r="F612" s="95"/>
      <c r="G612" s="96"/>
      <c r="H612" s="97"/>
      <c r="I612" s="97"/>
      <c r="J612" s="98"/>
      <c r="K612" s="94"/>
      <c r="L612" s="99"/>
      <c r="M612" s="99"/>
      <c r="N612" s="99"/>
      <c r="O612" s="99"/>
    </row>
    <row r="613" spans="2:15" x14ac:dyDescent="0.25">
      <c r="B613" s="91"/>
      <c r="C613" s="92"/>
      <c r="D613" s="93"/>
      <c r="E613" s="94"/>
      <c r="F613" s="95"/>
      <c r="G613" s="96"/>
      <c r="H613" s="97"/>
      <c r="I613" s="97"/>
      <c r="J613" s="98"/>
      <c r="K613" s="94"/>
      <c r="L613" s="99"/>
      <c r="M613" s="99"/>
      <c r="N613" s="99"/>
      <c r="O613" s="99"/>
    </row>
    <row r="614" spans="2:15" x14ac:dyDescent="0.25">
      <c r="B614" s="91"/>
      <c r="C614" s="92"/>
      <c r="D614" s="93"/>
      <c r="E614" s="94"/>
      <c r="F614" s="95"/>
      <c r="G614" s="96"/>
      <c r="H614" s="97"/>
      <c r="I614" s="97"/>
      <c r="J614" s="98"/>
      <c r="K614" s="94"/>
      <c r="L614" s="99"/>
      <c r="M614" s="99"/>
      <c r="N614" s="99"/>
      <c r="O614" s="99"/>
    </row>
    <row r="615" spans="2:15" x14ac:dyDescent="0.25">
      <c r="B615" s="91"/>
      <c r="C615" s="92"/>
      <c r="D615" s="93"/>
      <c r="E615" s="94"/>
      <c r="F615" s="95"/>
      <c r="G615" s="96"/>
      <c r="H615" s="97"/>
      <c r="I615" s="97"/>
      <c r="J615" s="98"/>
      <c r="K615" s="94"/>
      <c r="L615" s="99"/>
      <c r="M615" s="99"/>
      <c r="N615" s="99"/>
      <c r="O615" s="99"/>
    </row>
    <row r="616" spans="2:15" x14ac:dyDescent="0.25">
      <c r="B616" s="91"/>
      <c r="C616" s="92"/>
      <c r="D616" s="93"/>
      <c r="E616" s="94"/>
      <c r="F616" s="95"/>
      <c r="G616" s="96"/>
      <c r="H616" s="97"/>
      <c r="I616" s="97"/>
      <c r="J616" s="98"/>
      <c r="K616" s="94"/>
      <c r="L616" s="99"/>
      <c r="M616" s="99"/>
      <c r="N616" s="99"/>
      <c r="O616" s="99"/>
    </row>
    <row r="617" spans="2:15" x14ac:dyDescent="0.25">
      <c r="B617" s="91"/>
      <c r="C617" s="92"/>
      <c r="D617" s="93"/>
      <c r="E617" s="94"/>
      <c r="F617" s="95"/>
      <c r="G617" s="96"/>
      <c r="H617" s="97"/>
      <c r="I617" s="97"/>
      <c r="J617" s="98"/>
      <c r="K617" s="94"/>
      <c r="L617" s="99"/>
      <c r="M617" s="99"/>
      <c r="N617" s="99"/>
      <c r="O617" s="99"/>
    </row>
    <row r="618" spans="2:15" x14ac:dyDescent="0.25">
      <c r="B618" s="91"/>
      <c r="C618" s="92"/>
      <c r="D618" s="93"/>
      <c r="E618" s="94"/>
      <c r="F618" s="95"/>
      <c r="G618" s="96"/>
      <c r="H618" s="97"/>
      <c r="I618" s="97"/>
      <c r="J618" s="98"/>
      <c r="K618" s="94"/>
      <c r="L618" s="99"/>
      <c r="M618" s="99"/>
      <c r="N618" s="99"/>
      <c r="O618" s="99"/>
    </row>
    <row r="619" spans="2:15" x14ac:dyDescent="0.25">
      <c r="B619" s="91"/>
      <c r="C619" s="92"/>
      <c r="D619" s="93"/>
      <c r="E619" s="94"/>
      <c r="F619" s="95"/>
      <c r="G619" s="96"/>
      <c r="H619" s="97"/>
      <c r="I619" s="97"/>
      <c r="J619" s="98"/>
      <c r="K619" s="94"/>
      <c r="L619" s="99"/>
      <c r="M619" s="99"/>
      <c r="N619" s="99"/>
      <c r="O619" s="99"/>
    </row>
    <row r="620" spans="2:15" x14ac:dyDescent="0.25">
      <c r="B620" s="91"/>
      <c r="C620" s="92"/>
      <c r="D620" s="93"/>
      <c r="E620" s="94"/>
      <c r="F620" s="95"/>
      <c r="G620" s="96"/>
      <c r="H620" s="97"/>
      <c r="I620" s="97"/>
      <c r="J620" s="98"/>
      <c r="K620" s="94"/>
      <c r="L620" s="99"/>
      <c r="M620" s="99"/>
      <c r="N620" s="99"/>
      <c r="O620" s="99"/>
    </row>
    <row r="621" spans="2:15" x14ac:dyDescent="0.25">
      <c r="B621" s="91"/>
      <c r="C621" s="92"/>
      <c r="D621" s="93"/>
      <c r="E621" s="94"/>
      <c r="F621" s="95"/>
      <c r="G621" s="96"/>
      <c r="H621" s="97"/>
      <c r="I621" s="97"/>
      <c r="J621" s="98"/>
      <c r="K621" s="94"/>
      <c r="L621" s="99"/>
      <c r="M621" s="99"/>
      <c r="N621" s="99"/>
      <c r="O621" s="99"/>
    </row>
    <row r="622" spans="2:15" x14ac:dyDescent="0.25">
      <c r="B622" s="91"/>
      <c r="C622" s="92"/>
      <c r="D622" s="93"/>
      <c r="E622" s="94"/>
      <c r="F622" s="95"/>
      <c r="G622" s="96"/>
      <c r="H622" s="97"/>
      <c r="I622" s="97"/>
      <c r="J622" s="98"/>
      <c r="K622" s="94"/>
      <c r="L622" s="99"/>
      <c r="M622" s="99"/>
      <c r="N622" s="99"/>
      <c r="O622" s="99"/>
    </row>
    <row r="623" spans="2:15" x14ac:dyDescent="0.25">
      <c r="B623" s="91"/>
      <c r="C623" s="92"/>
      <c r="D623" s="93"/>
      <c r="E623" s="94"/>
      <c r="F623" s="95"/>
      <c r="G623" s="96"/>
      <c r="H623" s="97"/>
      <c r="I623" s="97"/>
      <c r="J623" s="98"/>
      <c r="K623" s="94"/>
      <c r="L623" s="99"/>
      <c r="M623" s="99"/>
      <c r="N623" s="99"/>
      <c r="O623" s="99"/>
    </row>
    <row r="624" spans="2:15" x14ac:dyDescent="0.25">
      <c r="B624" s="91"/>
      <c r="C624" s="92"/>
      <c r="D624" s="93"/>
      <c r="E624" s="94"/>
      <c r="F624" s="95"/>
      <c r="G624" s="96"/>
      <c r="H624" s="97"/>
      <c r="I624" s="97"/>
      <c r="J624" s="98"/>
      <c r="K624" s="94"/>
      <c r="L624" s="99"/>
      <c r="M624" s="99"/>
      <c r="N624" s="99"/>
      <c r="O624" s="99"/>
    </row>
    <row r="625" spans="2:15" x14ac:dyDescent="0.25">
      <c r="B625" s="91"/>
      <c r="C625" s="92"/>
      <c r="D625" s="93"/>
      <c r="E625" s="94"/>
      <c r="F625" s="95"/>
      <c r="G625" s="96"/>
      <c r="H625" s="97"/>
      <c r="I625" s="97"/>
      <c r="J625" s="98"/>
      <c r="K625" s="94"/>
      <c r="L625" s="99"/>
      <c r="M625" s="99"/>
      <c r="N625" s="99"/>
      <c r="O625" s="99"/>
    </row>
    <row r="626" spans="2:15" x14ac:dyDescent="0.25">
      <c r="B626" s="91"/>
      <c r="C626" s="92"/>
      <c r="D626" s="93"/>
      <c r="E626" s="94"/>
      <c r="F626" s="95"/>
      <c r="G626" s="96"/>
      <c r="H626" s="97"/>
      <c r="I626" s="97"/>
      <c r="J626" s="98"/>
      <c r="K626" s="94"/>
      <c r="L626" s="99"/>
      <c r="M626" s="99"/>
      <c r="N626" s="99"/>
      <c r="O626" s="99"/>
    </row>
    <row r="627" spans="2:15" x14ac:dyDescent="0.25">
      <c r="B627" s="91"/>
      <c r="C627" s="92"/>
      <c r="D627" s="93"/>
      <c r="E627" s="94"/>
      <c r="F627" s="95"/>
      <c r="G627" s="96"/>
      <c r="H627" s="97"/>
      <c r="I627" s="97"/>
      <c r="J627" s="98"/>
      <c r="K627" s="94"/>
      <c r="L627" s="99"/>
      <c r="M627" s="99"/>
      <c r="N627" s="99"/>
      <c r="O627" s="99"/>
    </row>
    <row r="628" spans="2:15" x14ac:dyDescent="0.25">
      <c r="B628" s="91"/>
      <c r="C628" s="92"/>
      <c r="D628" s="93"/>
      <c r="E628" s="94"/>
      <c r="F628" s="95"/>
      <c r="G628" s="96"/>
      <c r="H628" s="97"/>
      <c r="I628" s="97"/>
      <c r="J628" s="98"/>
      <c r="K628" s="94"/>
      <c r="L628" s="99"/>
      <c r="M628" s="99"/>
      <c r="N628" s="99"/>
      <c r="O628" s="99"/>
    </row>
    <row r="629" spans="2:15" x14ac:dyDescent="0.25">
      <c r="B629" s="91"/>
      <c r="C629" s="92"/>
      <c r="D629" s="93"/>
      <c r="E629" s="94"/>
      <c r="F629" s="95"/>
      <c r="G629" s="96"/>
      <c r="H629" s="97"/>
      <c r="I629" s="97"/>
      <c r="J629" s="98"/>
      <c r="K629" s="94"/>
      <c r="L629" s="99"/>
      <c r="M629" s="99"/>
      <c r="N629" s="99"/>
      <c r="O629" s="99"/>
    </row>
    <row r="630" spans="2:15" x14ac:dyDescent="0.25">
      <c r="B630" s="91"/>
      <c r="C630" s="92"/>
      <c r="D630" s="93"/>
      <c r="E630" s="94"/>
      <c r="F630" s="95"/>
      <c r="G630" s="96"/>
      <c r="H630" s="97"/>
      <c r="I630" s="97"/>
      <c r="J630" s="98"/>
      <c r="K630" s="94"/>
      <c r="L630" s="99"/>
      <c r="M630" s="99"/>
      <c r="N630" s="99"/>
      <c r="O630" s="99"/>
    </row>
    <row r="631" spans="2:15" x14ac:dyDescent="0.25">
      <c r="B631" s="91"/>
      <c r="C631" s="92"/>
      <c r="D631" s="93"/>
      <c r="E631" s="94"/>
      <c r="F631" s="95"/>
      <c r="G631" s="96"/>
      <c r="H631" s="97"/>
      <c r="I631" s="97"/>
      <c r="J631" s="98"/>
      <c r="K631" s="94"/>
      <c r="L631" s="99"/>
      <c r="M631" s="99"/>
      <c r="N631" s="99"/>
      <c r="O631" s="99"/>
    </row>
    <row r="632" spans="2:15" x14ac:dyDescent="0.25">
      <c r="B632" s="91"/>
      <c r="C632" s="92"/>
      <c r="D632" s="93"/>
      <c r="E632" s="94"/>
      <c r="F632" s="95"/>
      <c r="G632" s="96"/>
      <c r="H632" s="97"/>
      <c r="I632" s="97"/>
      <c r="J632" s="98"/>
      <c r="K632" s="94"/>
      <c r="L632" s="99"/>
      <c r="M632" s="99"/>
      <c r="N632" s="99"/>
      <c r="O632" s="99"/>
    </row>
    <row r="633" spans="2:15" x14ac:dyDescent="0.25">
      <c r="B633" s="91"/>
      <c r="C633" s="92"/>
      <c r="D633" s="93"/>
      <c r="E633" s="94"/>
      <c r="F633" s="95"/>
      <c r="G633" s="96"/>
      <c r="H633" s="97"/>
      <c r="I633" s="97"/>
      <c r="J633" s="98"/>
      <c r="K633" s="94"/>
      <c r="L633" s="99"/>
      <c r="M633" s="99"/>
      <c r="N633" s="99"/>
      <c r="O633" s="99"/>
    </row>
    <row r="634" spans="2:15" x14ac:dyDescent="0.25">
      <c r="B634" s="91"/>
      <c r="C634" s="92"/>
      <c r="D634" s="93"/>
      <c r="E634" s="94"/>
      <c r="F634" s="95"/>
      <c r="G634" s="96"/>
      <c r="H634" s="97"/>
      <c r="I634" s="97"/>
      <c r="J634" s="98"/>
      <c r="K634" s="94"/>
      <c r="L634" s="99"/>
      <c r="M634" s="99"/>
      <c r="N634" s="99"/>
      <c r="O634" s="99"/>
    </row>
    <row r="635" spans="2:15" x14ac:dyDescent="0.25">
      <c r="B635" s="91"/>
      <c r="C635" s="92"/>
      <c r="D635" s="93"/>
      <c r="E635" s="94"/>
      <c r="F635" s="95"/>
      <c r="G635" s="96"/>
      <c r="H635" s="97"/>
      <c r="I635" s="97"/>
      <c r="J635" s="98"/>
      <c r="K635" s="94"/>
      <c r="L635" s="99"/>
      <c r="M635" s="99"/>
      <c r="N635" s="99"/>
      <c r="O635" s="99"/>
    </row>
    <row r="636" spans="2:15" x14ac:dyDescent="0.25">
      <c r="B636" s="91"/>
      <c r="C636" s="92"/>
      <c r="D636" s="93"/>
      <c r="E636" s="94"/>
      <c r="F636" s="95"/>
      <c r="G636" s="96"/>
      <c r="H636" s="97"/>
      <c r="I636" s="97"/>
      <c r="J636" s="98"/>
      <c r="K636" s="94"/>
      <c r="L636" s="99"/>
      <c r="M636" s="99"/>
      <c r="N636" s="99"/>
      <c r="O636" s="99"/>
    </row>
    <row r="637" spans="2:15" x14ac:dyDescent="0.25">
      <c r="B637" s="91"/>
      <c r="C637" s="92"/>
      <c r="D637" s="93"/>
      <c r="E637" s="94"/>
      <c r="F637" s="95"/>
      <c r="G637" s="96"/>
      <c r="H637" s="97"/>
      <c r="I637" s="97"/>
      <c r="J637" s="98"/>
      <c r="K637" s="94"/>
      <c r="L637" s="99"/>
      <c r="M637" s="99"/>
      <c r="N637" s="99"/>
      <c r="O637" s="99"/>
    </row>
    <row r="638" spans="2:15" x14ac:dyDescent="0.25">
      <c r="B638" s="91"/>
      <c r="C638" s="92"/>
      <c r="D638" s="93"/>
      <c r="E638" s="94"/>
      <c r="F638" s="95"/>
      <c r="G638" s="96"/>
      <c r="H638" s="97"/>
      <c r="I638" s="97"/>
      <c r="J638" s="98"/>
      <c r="K638" s="94"/>
      <c r="L638" s="99"/>
      <c r="M638" s="99"/>
      <c r="N638" s="99"/>
      <c r="O638" s="99"/>
    </row>
    <row r="639" spans="2:15" x14ac:dyDescent="0.25">
      <c r="B639" s="91"/>
      <c r="C639" s="92"/>
      <c r="D639" s="93"/>
      <c r="E639" s="94"/>
      <c r="F639" s="95"/>
      <c r="G639" s="96"/>
      <c r="H639" s="97"/>
      <c r="I639" s="97"/>
      <c r="J639" s="98"/>
      <c r="K639" s="94"/>
      <c r="L639" s="99"/>
      <c r="M639" s="99"/>
      <c r="N639" s="99"/>
      <c r="O639" s="99"/>
    </row>
    <row r="640" spans="2:15" x14ac:dyDescent="0.25">
      <c r="B640" s="91"/>
      <c r="C640" s="92"/>
      <c r="D640" s="93"/>
      <c r="E640" s="94"/>
      <c r="F640" s="95"/>
      <c r="G640" s="96"/>
      <c r="H640" s="97"/>
      <c r="I640" s="97"/>
      <c r="J640" s="98"/>
      <c r="K640" s="94"/>
      <c r="L640" s="99"/>
      <c r="M640" s="99"/>
      <c r="N640" s="99"/>
      <c r="O640" s="99"/>
    </row>
    <row r="641" spans="2:15" x14ac:dyDescent="0.25">
      <c r="B641" s="91"/>
      <c r="C641" s="92"/>
      <c r="D641" s="93"/>
      <c r="E641" s="94"/>
      <c r="F641" s="95"/>
      <c r="G641" s="96"/>
      <c r="H641" s="97"/>
      <c r="I641" s="97"/>
      <c r="J641" s="98"/>
      <c r="K641" s="94"/>
      <c r="L641" s="99"/>
      <c r="M641" s="99"/>
      <c r="N641" s="99"/>
      <c r="O641" s="99"/>
    </row>
    <row r="642" spans="2:15" x14ac:dyDescent="0.25">
      <c r="B642" s="91"/>
      <c r="C642" s="92"/>
      <c r="D642" s="93"/>
      <c r="E642" s="94"/>
      <c r="F642" s="95"/>
      <c r="G642" s="96"/>
      <c r="H642" s="97"/>
      <c r="I642" s="97"/>
      <c r="J642" s="98"/>
      <c r="K642" s="94"/>
      <c r="L642" s="99"/>
      <c r="M642" s="99"/>
      <c r="N642" s="99"/>
      <c r="O642" s="99"/>
    </row>
    <row r="643" spans="2:15" x14ac:dyDescent="0.25">
      <c r="B643" s="91"/>
      <c r="C643" s="92"/>
      <c r="D643" s="93"/>
      <c r="E643" s="94"/>
      <c r="F643" s="95"/>
      <c r="G643" s="96"/>
      <c r="H643" s="97"/>
      <c r="I643" s="97"/>
      <c r="J643" s="98"/>
      <c r="K643" s="94"/>
      <c r="L643" s="99"/>
      <c r="M643" s="99"/>
      <c r="N643" s="99"/>
      <c r="O643" s="99"/>
    </row>
    <row r="644" spans="2:15" x14ac:dyDescent="0.25">
      <c r="B644" s="91"/>
      <c r="C644" s="92"/>
      <c r="D644" s="93"/>
      <c r="E644" s="94"/>
      <c r="F644" s="95"/>
      <c r="G644" s="96"/>
      <c r="H644" s="97"/>
      <c r="I644" s="97"/>
      <c r="J644" s="98"/>
      <c r="K644" s="94"/>
      <c r="L644" s="99"/>
      <c r="M644" s="99"/>
      <c r="N644" s="99"/>
      <c r="O644" s="99"/>
    </row>
    <row r="645" spans="2:15" x14ac:dyDescent="0.25">
      <c r="B645" s="91"/>
      <c r="C645" s="92"/>
      <c r="D645" s="93"/>
      <c r="E645" s="94"/>
      <c r="F645" s="95"/>
      <c r="G645" s="96"/>
      <c r="H645" s="97"/>
      <c r="I645" s="97"/>
      <c r="J645" s="98"/>
      <c r="K645" s="94"/>
      <c r="L645" s="99"/>
      <c r="M645" s="99"/>
      <c r="N645" s="99"/>
      <c r="O645" s="99"/>
    </row>
    <row r="646" spans="2:15" x14ac:dyDescent="0.25">
      <c r="B646" s="91"/>
      <c r="C646" s="92"/>
      <c r="D646" s="93"/>
      <c r="E646" s="94"/>
      <c r="F646" s="95"/>
      <c r="G646" s="96"/>
      <c r="H646" s="97"/>
      <c r="I646" s="97"/>
      <c r="J646" s="98"/>
      <c r="K646" s="94"/>
      <c r="L646" s="99"/>
      <c r="M646" s="99"/>
      <c r="N646" s="99"/>
      <c r="O646" s="99"/>
    </row>
    <row r="647" spans="2:15" x14ac:dyDescent="0.25">
      <c r="B647" s="91"/>
      <c r="C647" s="92"/>
      <c r="D647" s="93"/>
      <c r="E647" s="94"/>
      <c r="F647" s="95"/>
      <c r="G647" s="96"/>
      <c r="H647" s="97"/>
      <c r="I647" s="97"/>
      <c r="J647" s="98"/>
      <c r="K647" s="94"/>
      <c r="L647" s="99"/>
      <c r="M647" s="99"/>
      <c r="N647" s="99"/>
      <c r="O647" s="99"/>
    </row>
    <row r="648" spans="2:15" x14ac:dyDescent="0.25">
      <c r="B648" s="91"/>
      <c r="C648" s="92"/>
      <c r="D648" s="93"/>
      <c r="E648" s="94"/>
      <c r="F648" s="95"/>
      <c r="G648" s="96"/>
      <c r="H648" s="97"/>
      <c r="I648" s="97"/>
      <c r="J648" s="98"/>
      <c r="K648" s="94"/>
      <c r="L648" s="99"/>
      <c r="M648" s="99"/>
      <c r="N648" s="99"/>
      <c r="O648" s="99"/>
    </row>
    <row r="649" spans="2:15" x14ac:dyDescent="0.25">
      <c r="B649" s="91"/>
      <c r="C649" s="92"/>
      <c r="D649" s="93"/>
      <c r="E649" s="94"/>
      <c r="F649" s="95"/>
      <c r="G649" s="96"/>
      <c r="H649" s="97"/>
      <c r="I649" s="97"/>
      <c r="J649" s="98"/>
      <c r="K649" s="94"/>
      <c r="L649" s="99"/>
      <c r="M649" s="99"/>
      <c r="N649" s="99"/>
      <c r="O649" s="99"/>
    </row>
    <row r="650" spans="2:15" x14ac:dyDescent="0.25">
      <c r="B650" s="91"/>
      <c r="C650" s="92"/>
      <c r="D650" s="93"/>
      <c r="E650" s="94"/>
      <c r="F650" s="95"/>
      <c r="G650" s="96"/>
      <c r="H650" s="97"/>
      <c r="I650" s="97"/>
      <c r="J650" s="98"/>
      <c r="K650" s="94"/>
      <c r="L650" s="99"/>
      <c r="M650" s="99"/>
      <c r="N650" s="99"/>
      <c r="O650" s="99"/>
    </row>
    <row r="651" spans="2:15" x14ac:dyDescent="0.25">
      <c r="B651" s="91"/>
      <c r="C651" s="92"/>
      <c r="D651" s="93"/>
      <c r="E651" s="94"/>
      <c r="F651" s="95"/>
      <c r="G651" s="96"/>
      <c r="H651" s="97"/>
      <c r="I651" s="97"/>
      <c r="J651" s="98"/>
      <c r="K651" s="94"/>
      <c r="L651" s="99"/>
      <c r="M651" s="99"/>
      <c r="N651" s="99"/>
      <c r="O651" s="99"/>
    </row>
    <row r="652" spans="2:15" x14ac:dyDescent="0.25">
      <c r="B652" s="91"/>
      <c r="C652" s="92"/>
      <c r="D652" s="93"/>
      <c r="E652" s="94"/>
      <c r="F652" s="95"/>
      <c r="G652" s="96"/>
      <c r="H652" s="97"/>
      <c r="I652" s="97"/>
      <c r="J652" s="98"/>
      <c r="K652" s="94"/>
      <c r="L652" s="99"/>
      <c r="M652" s="99"/>
      <c r="N652" s="99"/>
      <c r="O652" s="99"/>
    </row>
    <row r="653" spans="2:15" x14ac:dyDescent="0.25">
      <c r="B653" s="91"/>
      <c r="C653" s="92"/>
      <c r="D653" s="93"/>
      <c r="E653" s="94"/>
      <c r="F653" s="95"/>
      <c r="G653" s="96"/>
      <c r="H653" s="97"/>
      <c r="I653" s="97"/>
      <c r="J653" s="98"/>
      <c r="K653" s="94"/>
      <c r="L653" s="99"/>
      <c r="M653" s="99"/>
      <c r="N653" s="99"/>
      <c r="O653" s="99"/>
    </row>
    <row r="654" spans="2:15" x14ac:dyDescent="0.25">
      <c r="B654" s="91"/>
      <c r="C654" s="92"/>
      <c r="D654" s="93"/>
      <c r="E654" s="94"/>
      <c r="F654" s="95"/>
      <c r="G654" s="96"/>
      <c r="H654" s="97"/>
      <c r="I654" s="97"/>
      <c r="J654" s="98"/>
      <c r="K654" s="94"/>
      <c r="L654" s="99"/>
      <c r="M654" s="99"/>
      <c r="N654" s="99"/>
      <c r="O654" s="99"/>
    </row>
    <row r="655" spans="2:15" x14ac:dyDescent="0.25">
      <c r="B655" s="91"/>
      <c r="C655" s="92"/>
      <c r="D655" s="93"/>
      <c r="E655" s="94"/>
      <c r="F655" s="95"/>
      <c r="G655" s="96"/>
      <c r="H655" s="97"/>
      <c r="I655" s="97"/>
      <c r="J655" s="98"/>
      <c r="K655" s="94"/>
      <c r="L655" s="99"/>
      <c r="M655" s="99"/>
      <c r="N655" s="99"/>
      <c r="O655" s="99"/>
    </row>
    <row r="656" spans="2:15" x14ac:dyDescent="0.25">
      <c r="B656" s="91"/>
      <c r="C656" s="92"/>
      <c r="D656" s="93"/>
      <c r="E656" s="94"/>
      <c r="F656" s="95"/>
      <c r="G656" s="96"/>
      <c r="H656" s="97"/>
      <c r="I656" s="97"/>
      <c r="J656" s="98"/>
      <c r="K656" s="94"/>
      <c r="L656" s="99"/>
      <c r="M656" s="99"/>
      <c r="N656" s="99"/>
      <c r="O656" s="99"/>
    </row>
    <row r="657" spans="2:15" x14ac:dyDescent="0.25">
      <c r="B657" s="91"/>
      <c r="C657" s="92"/>
      <c r="D657" s="93"/>
      <c r="E657" s="94"/>
      <c r="F657" s="95"/>
      <c r="G657" s="96"/>
      <c r="H657" s="97"/>
      <c r="I657" s="97"/>
      <c r="J657" s="98"/>
      <c r="K657" s="94"/>
      <c r="L657" s="99"/>
      <c r="M657" s="99"/>
      <c r="N657" s="99"/>
      <c r="O657" s="99"/>
    </row>
    <row r="658" spans="2:15" x14ac:dyDescent="0.25">
      <c r="B658" s="91"/>
      <c r="C658" s="92"/>
      <c r="D658" s="93"/>
      <c r="E658" s="94"/>
      <c r="F658" s="95"/>
      <c r="G658" s="96"/>
      <c r="H658" s="97"/>
      <c r="I658" s="97"/>
      <c r="J658" s="98"/>
      <c r="K658" s="94"/>
      <c r="L658" s="99"/>
      <c r="M658" s="99"/>
      <c r="N658" s="99"/>
      <c r="O658" s="99"/>
    </row>
    <row r="659" spans="2:15" x14ac:dyDescent="0.25">
      <c r="B659" s="91"/>
      <c r="C659" s="92"/>
      <c r="D659" s="93"/>
      <c r="E659" s="94"/>
      <c r="F659" s="95"/>
      <c r="G659" s="96"/>
      <c r="H659" s="97"/>
      <c r="I659" s="97"/>
      <c r="J659" s="98"/>
      <c r="K659" s="94"/>
      <c r="L659" s="99"/>
      <c r="M659" s="99"/>
      <c r="N659" s="99"/>
      <c r="O659" s="99"/>
    </row>
    <row r="660" spans="2:15" x14ac:dyDescent="0.25">
      <c r="B660" s="91"/>
      <c r="C660" s="92"/>
      <c r="D660" s="93"/>
      <c r="E660" s="94"/>
      <c r="F660" s="95"/>
      <c r="G660" s="96"/>
      <c r="H660" s="97"/>
      <c r="I660" s="97"/>
      <c r="J660" s="98"/>
      <c r="K660" s="94"/>
      <c r="L660" s="99"/>
      <c r="M660" s="99"/>
      <c r="N660" s="99"/>
      <c r="O660" s="99"/>
    </row>
    <row r="661" spans="2:15" x14ac:dyDescent="0.25">
      <c r="B661" s="91"/>
      <c r="C661" s="92"/>
      <c r="D661" s="93"/>
      <c r="E661" s="94"/>
      <c r="F661" s="95"/>
      <c r="G661" s="96"/>
      <c r="H661" s="97"/>
      <c r="I661" s="97"/>
      <c r="J661" s="98"/>
      <c r="K661" s="94"/>
      <c r="L661" s="99"/>
      <c r="M661" s="99"/>
      <c r="N661" s="99"/>
      <c r="O661" s="99"/>
    </row>
    <row r="662" spans="2:15" x14ac:dyDescent="0.25">
      <c r="B662" s="91"/>
      <c r="C662" s="92"/>
      <c r="D662" s="93"/>
      <c r="E662" s="94"/>
      <c r="F662" s="95"/>
      <c r="G662" s="96"/>
      <c r="H662" s="97"/>
      <c r="I662" s="97"/>
      <c r="J662" s="98"/>
      <c r="K662" s="94"/>
      <c r="L662" s="99"/>
      <c r="M662" s="99"/>
      <c r="N662" s="99"/>
      <c r="O662" s="99"/>
    </row>
    <row r="663" spans="2:15" x14ac:dyDescent="0.25">
      <c r="B663" s="91"/>
      <c r="C663" s="92"/>
      <c r="D663" s="93"/>
      <c r="E663" s="94"/>
      <c r="F663" s="95"/>
      <c r="G663" s="96"/>
      <c r="H663" s="97"/>
      <c r="I663" s="97"/>
      <c r="J663" s="98"/>
      <c r="K663" s="94"/>
      <c r="L663" s="99"/>
      <c r="M663" s="99"/>
      <c r="N663" s="99"/>
      <c r="O663" s="99"/>
    </row>
    <row r="664" spans="2:15" x14ac:dyDescent="0.25">
      <c r="B664" s="91"/>
      <c r="C664" s="92"/>
      <c r="D664" s="93"/>
      <c r="E664" s="94"/>
      <c r="F664" s="95"/>
      <c r="G664" s="96"/>
      <c r="H664" s="97"/>
      <c r="I664" s="97"/>
      <c r="J664" s="98"/>
      <c r="K664" s="94"/>
      <c r="L664" s="99"/>
      <c r="M664" s="99"/>
      <c r="N664" s="99"/>
      <c r="O664" s="99"/>
    </row>
    <row r="665" spans="2:15" x14ac:dyDescent="0.25">
      <c r="B665" s="91"/>
      <c r="C665" s="92"/>
      <c r="D665" s="93"/>
      <c r="E665" s="94"/>
      <c r="F665" s="95"/>
      <c r="G665" s="96"/>
      <c r="H665" s="97"/>
      <c r="I665" s="97"/>
      <c r="J665" s="98"/>
      <c r="K665" s="94"/>
      <c r="L665" s="99"/>
      <c r="M665" s="99"/>
      <c r="N665" s="99"/>
      <c r="O665" s="99"/>
    </row>
    <row r="666" spans="2:15" x14ac:dyDescent="0.25">
      <c r="B666" s="91"/>
      <c r="C666" s="92"/>
      <c r="D666" s="93"/>
      <c r="E666" s="94"/>
      <c r="F666" s="95"/>
      <c r="G666" s="96"/>
      <c r="H666" s="97"/>
      <c r="I666" s="97"/>
      <c r="J666" s="98"/>
      <c r="K666" s="94"/>
      <c r="L666" s="99"/>
      <c r="M666" s="99"/>
      <c r="N666" s="99"/>
      <c r="O666" s="99"/>
    </row>
    <row r="667" spans="2:15" x14ac:dyDescent="0.25">
      <c r="B667" s="91"/>
      <c r="C667" s="92"/>
      <c r="D667" s="93"/>
      <c r="E667" s="94"/>
      <c r="F667" s="95"/>
      <c r="G667" s="96"/>
      <c r="H667" s="97"/>
      <c r="I667" s="97"/>
      <c r="J667" s="98"/>
      <c r="K667" s="94"/>
      <c r="L667" s="99"/>
      <c r="M667" s="99"/>
      <c r="N667" s="99"/>
      <c r="O667" s="99"/>
    </row>
    <row r="668" spans="2:15" x14ac:dyDescent="0.25">
      <c r="B668" s="91"/>
      <c r="C668" s="92"/>
      <c r="D668" s="93"/>
      <c r="E668" s="94"/>
      <c r="F668" s="95"/>
      <c r="G668" s="96"/>
      <c r="H668" s="97"/>
      <c r="I668" s="97"/>
      <c r="J668" s="98"/>
      <c r="K668" s="94"/>
      <c r="L668" s="99"/>
      <c r="M668" s="99"/>
      <c r="N668" s="99"/>
      <c r="O668" s="99"/>
    </row>
    <row r="669" spans="2:15" x14ac:dyDescent="0.25">
      <c r="B669" s="91"/>
      <c r="C669" s="92"/>
      <c r="D669" s="93"/>
      <c r="E669" s="94"/>
      <c r="F669" s="95"/>
      <c r="G669" s="96"/>
      <c r="H669" s="97"/>
      <c r="I669" s="97"/>
      <c r="J669" s="98"/>
      <c r="K669" s="94"/>
      <c r="L669" s="99"/>
      <c r="M669" s="99"/>
      <c r="N669" s="99"/>
      <c r="O669" s="99"/>
    </row>
    <row r="670" spans="2:15" x14ac:dyDescent="0.25">
      <c r="B670" s="91"/>
      <c r="C670" s="92"/>
      <c r="D670" s="93"/>
      <c r="E670" s="94"/>
      <c r="F670" s="95"/>
      <c r="G670" s="96"/>
      <c r="H670" s="97"/>
      <c r="I670" s="97"/>
      <c r="J670" s="98"/>
      <c r="K670" s="94"/>
      <c r="L670" s="99"/>
      <c r="M670" s="99"/>
      <c r="N670" s="99"/>
      <c r="O670" s="99"/>
    </row>
    <row r="671" spans="2:15" x14ac:dyDescent="0.25">
      <c r="B671" s="91"/>
      <c r="C671" s="92"/>
      <c r="D671" s="93"/>
      <c r="E671" s="94"/>
      <c r="F671" s="95"/>
      <c r="G671" s="96"/>
      <c r="H671" s="97"/>
      <c r="I671" s="97"/>
      <c r="J671" s="98"/>
      <c r="K671" s="94"/>
      <c r="L671" s="99"/>
      <c r="M671" s="99"/>
      <c r="N671" s="99"/>
      <c r="O671" s="99"/>
    </row>
    <row r="672" spans="2:15" x14ac:dyDescent="0.25">
      <c r="B672" s="91"/>
      <c r="C672" s="92"/>
      <c r="D672" s="93"/>
      <c r="E672" s="94"/>
      <c r="F672" s="95"/>
      <c r="G672" s="96"/>
      <c r="H672" s="97"/>
      <c r="I672" s="97"/>
      <c r="J672" s="98"/>
      <c r="K672" s="94"/>
      <c r="L672" s="99"/>
      <c r="M672" s="99"/>
      <c r="N672" s="99"/>
      <c r="O672" s="99"/>
    </row>
    <row r="673" spans="2:15" x14ac:dyDescent="0.25">
      <c r="B673" s="91"/>
      <c r="C673" s="92"/>
      <c r="D673" s="93"/>
      <c r="E673" s="94"/>
      <c r="F673" s="95"/>
      <c r="G673" s="96"/>
      <c r="H673" s="97"/>
      <c r="I673" s="97"/>
      <c r="J673" s="98"/>
      <c r="K673" s="94"/>
      <c r="L673" s="99"/>
      <c r="M673" s="99"/>
      <c r="N673" s="99"/>
      <c r="O673" s="99"/>
    </row>
    <row r="674" spans="2:15" x14ac:dyDescent="0.25">
      <c r="B674" s="91"/>
      <c r="C674" s="92"/>
      <c r="D674" s="93"/>
      <c r="E674" s="94"/>
      <c r="F674" s="95"/>
      <c r="G674" s="96"/>
      <c r="H674" s="97"/>
      <c r="I674" s="97"/>
      <c r="J674" s="98"/>
      <c r="K674" s="94"/>
      <c r="L674" s="99"/>
      <c r="M674" s="99"/>
      <c r="N674" s="99"/>
      <c r="O674" s="99"/>
    </row>
    <row r="675" spans="2:15" x14ac:dyDescent="0.25">
      <c r="B675" s="91"/>
      <c r="C675" s="92"/>
      <c r="D675" s="93"/>
      <c r="E675" s="94"/>
      <c r="F675" s="95"/>
      <c r="G675" s="96"/>
      <c r="H675" s="97"/>
      <c r="I675" s="97"/>
      <c r="J675" s="98"/>
      <c r="K675" s="94"/>
      <c r="L675" s="99"/>
      <c r="M675" s="99"/>
      <c r="N675" s="99"/>
      <c r="O675" s="99"/>
    </row>
    <row r="676" spans="2:15" x14ac:dyDescent="0.25">
      <c r="B676" s="91"/>
      <c r="C676" s="92"/>
      <c r="D676" s="93"/>
      <c r="E676" s="94"/>
      <c r="F676" s="95"/>
      <c r="G676" s="96"/>
      <c r="H676" s="97"/>
      <c r="I676" s="97"/>
      <c r="J676" s="98"/>
      <c r="K676" s="94"/>
      <c r="L676" s="99"/>
      <c r="M676" s="99"/>
      <c r="N676" s="99"/>
      <c r="O676" s="99"/>
    </row>
    <row r="677" spans="2:15" x14ac:dyDescent="0.25">
      <c r="B677" s="91"/>
      <c r="C677" s="92"/>
      <c r="D677" s="93"/>
      <c r="E677" s="94"/>
      <c r="F677" s="95"/>
      <c r="G677" s="96"/>
      <c r="H677" s="97"/>
      <c r="I677" s="97"/>
      <c r="J677" s="98"/>
      <c r="K677" s="94"/>
      <c r="L677" s="99"/>
      <c r="M677" s="99"/>
      <c r="N677" s="99"/>
      <c r="O677" s="99"/>
    </row>
    <row r="678" spans="2:15" x14ac:dyDescent="0.25">
      <c r="B678" s="91"/>
      <c r="C678" s="92"/>
      <c r="D678" s="93"/>
      <c r="E678" s="94"/>
      <c r="F678" s="95"/>
      <c r="G678" s="96"/>
      <c r="H678" s="97"/>
      <c r="I678" s="97"/>
      <c r="J678" s="98"/>
      <c r="K678" s="94"/>
      <c r="L678" s="99"/>
      <c r="M678" s="99"/>
      <c r="N678" s="99"/>
      <c r="O678" s="99"/>
    </row>
    <row r="679" spans="2:15" x14ac:dyDescent="0.25">
      <c r="B679" s="91"/>
      <c r="C679" s="92"/>
      <c r="D679" s="93"/>
      <c r="E679" s="94"/>
      <c r="F679" s="95"/>
      <c r="G679" s="96"/>
      <c r="H679" s="97"/>
      <c r="I679" s="97"/>
      <c r="J679" s="98"/>
      <c r="K679" s="94"/>
      <c r="L679" s="99"/>
      <c r="M679" s="99"/>
      <c r="N679" s="99"/>
      <c r="O679" s="99"/>
    </row>
    <row r="680" spans="2:15" x14ac:dyDescent="0.25">
      <c r="B680" s="91"/>
      <c r="C680" s="92"/>
      <c r="D680" s="93"/>
      <c r="E680" s="94"/>
      <c r="F680" s="95"/>
      <c r="G680" s="96"/>
      <c r="H680" s="97"/>
      <c r="I680" s="97"/>
      <c r="J680" s="98"/>
      <c r="K680" s="94"/>
      <c r="L680" s="99"/>
      <c r="M680" s="99"/>
      <c r="N680" s="99"/>
      <c r="O680" s="99"/>
    </row>
    <row r="681" spans="2:15" x14ac:dyDescent="0.25">
      <c r="B681" s="91"/>
      <c r="C681" s="92"/>
      <c r="D681" s="93"/>
      <c r="E681" s="94"/>
      <c r="F681" s="95"/>
      <c r="G681" s="96"/>
      <c r="H681" s="97"/>
      <c r="I681" s="97"/>
      <c r="J681" s="98"/>
      <c r="K681" s="94"/>
      <c r="L681" s="99"/>
      <c r="M681" s="99"/>
      <c r="N681" s="99"/>
      <c r="O681" s="99"/>
    </row>
    <row r="682" spans="2:15" x14ac:dyDescent="0.25">
      <c r="B682" s="91"/>
      <c r="C682" s="92"/>
      <c r="D682" s="93"/>
      <c r="E682" s="94"/>
      <c r="F682" s="95"/>
      <c r="G682" s="96"/>
      <c r="H682" s="97"/>
      <c r="I682" s="97"/>
      <c r="J682" s="98"/>
      <c r="K682" s="94"/>
      <c r="L682" s="99"/>
      <c r="M682" s="99"/>
      <c r="N682" s="99"/>
      <c r="O682" s="99"/>
    </row>
    <row r="683" spans="2:15" x14ac:dyDescent="0.25">
      <c r="B683" s="91"/>
      <c r="C683" s="92"/>
      <c r="D683" s="93"/>
      <c r="E683" s="94"/>
      <c r="F683" s="95"/>
      <c r="G683" s="96"/>
      <c r="H683" s="97"/>
      <c r="I683" s="97"/>
      <c r="J683" s="98"/>
      <c r="K683" s="94"/>
      <c r="L683" s="99"/>
      <c r="M683" s="99"/>
      <c r="N683" s="99"/>
      <c r="O683" s="99"/>
    </row>
    <row r="684" spans="2:15" x14ac:dyDescent="0.25">
      <c r="B684" s="91"/>
      <c r="C684" s="92"/>
      <c r="D684" s="93"/>
      <c r="E684" s="94"/>
      <c r="F684" s="95"/>
      <c r="G684" s="96"/>
      <c r="H684" s="97"/>
      <c r="I684" s="97"/>
      <c r="J684" s="98"/>
      <c r="K684" s="94"/>
      <c r="L684" s="99"/>
      <c r="M684" s="99"/>
      <c r="N684" s="99"/>
      <c r="O684" s="99"/>
    </row>
    <row r="685" spans="2:15" x14ac:dyDescent="0.25">
      <c r="B685" s="91"/>
      <c r="C685" s="92"/>
      <c r="D685" s="93"/>
      <c r="E685" s="94"/>
      <c r="F685" s="95"/>
      <c r="G685" s="96"/>
      <c r="H685" s="97"/>
      <c r="I685" s="97"/>
      <c r="J685" s="98"/>
      <c r="K685" s="94"/>
      <c r="L685" s="99"/>
      <c r="M685" s="99"/>
      <c r="N685" s="99"/>
      <c r="O685" s="99"/>
    </row>
    <row r="686" spans="2:15" x14ac:dyDescent="0.25">
      <c r="B686" s="91"/>
      <c r="C686" s="92"/>
      <c r="D686" s="93"/>
      <c r="E686" s="94"/>
      <c r="F686" s="95"/>
      <c r="G686" s="96"/>
      <c r="H686" s="97"/>
      <c r="I686" s="97"/>
      <c r="J686" s="98"/>
      <c r="K686" s="94"/>
      <c r="L686" s="99"/>
      <c r="M686" s="99"/>
      <c r="N686" s="99"/>
      <c r="O686" s="99"/>
    </row>
    <row r="687" spans="2:15" x14ac:dyDescent="0.25">
      <c r="B687" s="91"/>
      <c r="C687" s="92"/>
      <c r="D687" s="93"/>
      <c r="E687" s="94"/>
      <c r="F687" s="95"/>
      <c r="G687" s="96"/>
      <c r="H687" s="97"/>
      <c r="I687" s="97"/>
      <c r="J687" s="98"/>
      <c r="K687" s="94"/>
      <c r="L687" s="99"/>
      <c r="M687" s="99"/>
      <c r="N687" s="99"/>
      <c r="O687" s="99"/>
    </row>
    <row r="688" spans="2:15" x14ac:dyDescent="0.25">
      <c r="B688" s="91"/>
      <c r="C688" s="92"/>
      <c r="D688" s="93"/>
      <c r="E688" s="94"/>
      <c r="F688" s="95"/>
      <c r="G688" s="96"/>
      <c r="H688" s="97"/>
      <c r="I688" s="97"/>
      <c r="J688" s="98"/>
      <c r="K688" s="94"/>
      <c r="L688" s="99"/>
      <c r="M688" s="99"/>
      <c r="N688" s="99"/>
      <c r="O688" s="99"/>
    </row>
    <row r="689" spans="2:15" x14ac:dyDescent="0.25">
      <c r="B689" s="91"/>
      <c r="C689" s="92"/>
      <c r="D689" s="93"/>
      <c r="E689" s="94"/>
      <c r="F689" s="95"/>
      <c r="G689" s="96"/>
      <c r="H689" s="97"/>
      <c r="I689" s="97"/>
      <c r="J689" s="98"/>
      <c r="K689" s="94"/>
      <c r="L689" s="99"/>
      <c r="M689" s="99"/>
      <c r="N689" s="99"/>
      <c r="O689" s="99"/>
    </row>
    <row r="690" spans="2:15" x14ac:dyDescent="0.25">
      <c r="B690" s="91"/>
      <c r="C690" s="92"/>
      <c r="D690" s="93"/>
      <c r="E690" s="94"/>
      <c r="F690" s="95"/>
      <c r="G690" s="96"/>
      <c r="H690" s="97"/>
      <c r="I690" s="97"/>
      <c r="J690" s="98"/>
      <c r="K690" s="94"/>
      <c r="L690" s="99"/>
      <c r="M690" s="99"/>
      <c r="N690" s="99"/>
      <c r="O690" s="99"/>
    </row>
    <row r="691" spans="2:15" x14ac:dyDescent="0.25">
      <c r="B691" s="91"/>
      <c r="C691" s="92"/>
      <c r="D691" s="93"/>
      <c r="E691" s="94"/>
      <c r="F691" s="95"/>
      <c r="G691" s="96"/>
      <c r="H691" s="97"/>
      <c r="I691" s="97"/>
      <c r="J691" s="98"/>
      <c r="K691" s="94"/>
      <c r="L691" s="99"/>
      <c r="M691" s="99"/>
      <c r="N691" s="99"/>
      <c r="O691" s="99"/>
    </row>
    <row r="692" spans="2:15" x14ac:dyDescent="0.25">
      <c r="B692" s="91"/>
      <c r="C692" s="92"/>
      <c r="D692" s="93"/>
      <c r="E692" s="94"/>
      <c r="F692" s="95"/>
      <c r="G692" s="96"/>
      <c r="H692" s="97"/>
      <c r="I692" s="97"/>
      <c r="J692" s="98"/>
      <c r="K692" s="94"/>
      <c r="L692" s="99"/>
      <c r="M692" s="99"/>
      <c r="N692" s="99"/>
      <c r="O692" s="99"/>
    </row>
    <row r="693" spans="2:15" x14ac:dyDescent="0.25">
      <c r="B693" s="91"/>
      <c r="C693" s="92"/>
      <c r="D693" s="93"/>
      <c r="E693" s="94"/>
      <c r="F693" s="95"/>
      <c r="G693" s="96"/>
      <c r="H693" s="97"/>
      <c r="I693" s="97"/>
      <c r="J693" s="98"/>
      <c r="K693" s="94"/>
      <c r="L693" s="99"/>
      <c r="M693" s="99"/>
      <c r="N693" s="99"/>
      <c r="O693" s="99"/>
    </row>
    <row r="694" spans="2:15" x14ac:dyDescent="0.25">
      <c r="B694" s="91"/>
      <c r="C694" s="92"/>
      <c r="D694" s="93"/>
      <c r="E694" s="94"/>
      <c r="F694" s="95"/>
      <c r="G694" s="96"/>
      <c r="H694" s="97"/>
      <c r="I694" s="97"/>
      <c r="J694" s="98"/>
      <c r="K694" s="94"/>
      <c r="L694" s="99"/>
      <c r="M694" s="99"/>
      <c r="N694" s="99"/>
      <c r="O694" s="99"/>
    </row>
    <row r="695" spans="2:15" x14ac:dyDescent="0.25">
      <c r="B695" s="91"/>
      <c r="C695" s="92"/>
      <c r="D695" s="93"/>
      <c r="E695" s="94"/>
      <c r="F695" s="95"/>
      <c r="G695" s="96"/>
      <c r="H695" s="97"/>
      <c r="I695" s="97"/>
      <c r="J695" s="98"/>
      <c r="K695" s="94"/>
      <c r="L695" s="99"/>
      <c r="M695" s="99"/>
      <c r="N695" s="99"/>
      <c r="O695" s="99"/>
    </row>
    <row r="696" spans="2:15" x14ac:dyDescent="0.25">
      <c r="B696" s="91"/>
      <c r="C696" s="92"/>
      <c r="D696" s="93"/>
      <c r="E696" s="94"/>
      <c r="F696" s="95"/>
      <c r="G696" s="96"/>
      <c r="H696" s="97"/>
      <c r="I696" s="97"/>
      <c r="J696" s="98"/>
      <c r="K696" s="94"/>
      <c r="L696" s="99"/>
      <c r="M696" s="99"/>
      <c r="N696" s="99"/>
      <c r="O696" s="99"/>
    </row>
    <row r="697" spans="2:15" x14ac:dyDescent="0.25">
      <c r="B697" s="91"/>
      <c r="C697" s="92"/>
      <c r="D697" s="93"/>
      <c r="E697" s="94"/>
      <c r="F697" s="95"/>
      <c r="G697" s="96"/>
      <c r="H697" s="97"/>
      <c r="I697" s="97"/>
      <c r="J697" s="98"/>
      <c r="K697" s="94"/>
      <c r="L697" s="99"/>
      <c r="M697" s="99"/>
      <c r="N697" s="99"/>
      <c r="O697" s="99"/>
    </row>
    <row r="698" spans="2:15" x14ac:dyDescent="0.25">
      <c r="B698" s="91"/>
      <c r="C698" s="92"/>
      <c r="D698" s="93"/>
      <c r="E698" s="94"/>
      <c r="F698" s="95"/>
      <c r="G698" s="96"/>
      <c r="H698" s="97"/>
      <c r="I698" s="97"/>
      <c r="J698" s="98"/>
      <c r="K698" s="94"/>
      <c r="L698" s="99"/>
      <c r="M698" s="99"/>
      <c r="N698" s="99"/>
      <c r="O698" s="99"/>
    </row>
    <row r="699" spans="2:15" x14ac:dyDescent="0.25">
      <c r="B699" s="91"/>
      <c r="C699" s="92"/>
      <c r="D699" s="93"/>
      <c r="E699" s="94"/>
      <c r="F699" s="95"/>
      <c r="G699" s="96"/>
      <c r="H699" s="97"/>
      <c r="I699" s="97"/>
      <c r="J699" s="98"/>
      <c r="K699" s="94"/>
      <c r="L699" s="99"/>
      <c r="M699" s="99"/>
      <c r="N699" s="99"/>
      <c r="O699" s="99"/>
    </row>
    <row r="700" spans="2:15" x14ac:dyDescent="0.25">
      <c r="B700" s="91"/>
      <c r="C700" s="92"/>
      <c r="D700" s="93"/>
      <c r="E700" s="94"/>
      <c r="F700" s="95"/>
      <c r="G700" s="96"/>
      <c r="H700" s="97"/>
      <c r="I700" s="97"/>
      <c r="J700" s="98"/>
      <c r="K700" s="94"/>
      <c r="L700" s="99"/>
      <c r="M700" s="99"/>
      <c r="N700" s="99"/>
      <c r="O700" s="99"/>
    </row>
    <row r="701" spans="2:15" x14ac:dyDescent="0.25">
      <c r="B701" s="91"/>
      <c r="C701" s="92"/>
      <c r="D701" s="93"/>
      <c r="E701" s="94"/>
      <c r="F701" s="95"/>
      <c r="G701" s="96"/>
      <c r="H701" s="97"/>
      <c r="I701" s="97"/>
      <c r="J701" s="98"/>
      <c r="K701" s="94"/>
      <c r="L701" s="99"/>
      <c r="M701" s="99"/>
      <c r="N701" s="99"/>
      <c r="O701" s="99"/>
    </row>
    <row r="702" spans="2:15" x14ac:dyDescent="0.25">
      <c r="B702" s="91"/>
      <c r="C702" s="92"/>
      <c r="D702" s="93"/>
      <c r="E702" s="94"/>
      <c r="F702" s="95"/>
      <c r="G702" s="96"/>
      <c r="H702" s="97"/>
      <c r="I702" s="97"/>
      <c r="J702" s="98"/>
      <c r="K702" s="94"/>
      <c r="L702" s="99"/>
      <c r="M702" s="99"/>
      <c r="N702" s="99"/>
      <c r="O702" s="99"/>
    </row>
    <row r="703" spans="2:15" x14ac:dyDescent="0.25">
      <c r="B703" s="91"/>
      <c r="C703" s="92"/>
      <c r="D703" s="93"/>
      <c r="E703" s="94"/>
      <c r="F703" s="95"/>
      <c r="G703" s="96"/>
      <c r="H703" s="97"/>
      <c r="I703" s="97"/>
      <c r="J703" s="98"/>
      <c r="K703" s="94"/>
      <c r="L703" s="99"/>
      <c r="M703" s="99"/>
      <c r="N703" s="99"/>
      <c r="O703" s="99"/>
    </row>
    <row r="704" spans="2:15" x14ac:dyDescent="0.25">
      <c r="B704" s="91"/>
      <c r="C704" s="92"/>
      <c r="D704" s="93"/>
      <c r="E704" s="94"/>
      <c r="F704" s="95"/>
      <c r="G704" s="96"/>
      <c r="H704" s="97"/>
      <c r="I704" s="97"/>
      <c r="J704" s="98"/>
      <c r="K704" s="94"/>
      <c r="L704" s="99"/>
      <c r="M704" s="99"/>
      <c r="N704" s="99"/>
      <c r="O704" s="99"/>
    </row>
    <row r="705" spans="2:15" x14ac:dyDescent="0.25">
      <c r="B705" s="91"/>
      <c r="C705" s="92"/>
      <c r="D705" s="93"/>
      <c r="E705" s="94"/>
      <c r="F705" s="95"/>
      <c r="G705" s="96"/>
      <c r="H705" s="97"/>
      <c r="I705" s="97"/>
      <c r="J705" s="98"/>
      <c r="K705" s="94"/>
      <c r="L705" s="99"/>
      <c r="M705" s="99"/>
      <c r="N705" s="99"/>
      <c r="O705" s="99"/>
    </row>
    <row r="706" spans="2:15" x14ac:dyDescent="0.25">
      <c r="B706" s="91"/>
      <c r="C706" s="92"/>
      <c r="D706" s="93"/>
      <c r="E706" s="94"/>
      <c r="F706" s="95"/>
      <c r="G706" s="96"/>
      <c r="H706" s="97"/>
      <c r="I706" s="97"/>
      <c r="J706" s="98"/>
      <c r="K706" s="94"/>
      <c r="L706" s="99"/>
      <c r="M706" s="99"/>
      <c r="N706" s="99"/>
      <c r="O706" s="99"/>
    </row>
    <row r="707" spans="2:15" x14ac:dyDescent="0.25">
      <c r="B707" s="91"/>
      <c r="C707" s="92"/>
      <c r="D707" s="93"/>
      <c r="E707" s="94"/>
      <c r="F707" s="95"/>
      <c r="G707" s="96"/>
      <c r="H707" s="97"/>
      <c r="I707" s="97"/>
      <c r="J707" s="98"/>
      <c r="K707" s="94"/>
      <c r="L707" s="99"/>
      <c r="M707" s="99"/>
      <c r="N707" s="99"/>
      <c r="O707" s="99"/>
    </row>
    <row r="708" spans="2:15" x14ac:dyDescent="0.25">
      <c r="B708" s="91"/>
      <c r="C708" s="92"/>
      <c r="D708" s="93"/>
      <c r="E708" s="94"/>
      <c r="F708" s="95"/>
      <c r="G708" s="96"/>
      <c r="H708" s="97"/>
      <c r="I708" s="97"/>
      <c r="J708" s="98"/>
      <c r="K708" s="94"/>
      <c r="L708" s="99"/>
      <c r="M708" s="99"/>
      <c r="N708" s="99"/>
      <c r="O708" s="99"/>
    </row>
    <row r="709" spans="2:15" x14ac:dyDescent="0.25">
      <c r="B709" s="91"/>
      <c r="C709" s="92"/>
      <c r="D709" s="93"/>
      <c r="E709" s="94"/>
      <c r="F709" s="95"/>
      <c r="G709" s="96"/>
      <c r="H709" s="97"/>
      <c r="I709" s="97"/>
      <c r="J709" s="98"/>
      <c r="K709" s="94"/>
      <c r="L709" s="99"/>
      <c r="M709" s="99"/>
      <c r="N709" s="99"/>
      <c r="O709" s="99"/>
    </row>
    <row r="710" spans="2:15" x14ac:dyDescent="0.25">
      <c r="B710" s="91"/>
      <c r="C710" s="92"/>
      <c r="D710" s="93"/>
      <c r="E710" s="94"/>
      <c r="F710" s="95"/>
      <c r="G710" s="96"/>
      <c r="H710" s="97"/>
      <c r="I710" s="97"/>
      <c r="J710" s="98"/>
      <c r="K710" s="94"/>
      <c r="L710" s="99"/>
      <c r="M710" s="99"/>
      <c r="N710" s="99"/>
      <c r="O710" s="99"/>
    </row>
    <row r="711" spans="2:15" x14ac:dyDescent="0.25">
      <c r="B711" s="91"/>
      <c r="C711" s="92"/>
      <c r="D711" s="93"/>
      <c r="E711" s="94"/>
      <c r="F711" s="95"/>
      <c r="G711" s="96"/>
      <c r="H711" s="97"/>
      <c r="I711" s="97"/>
      <c r="J711" s="98"/>
      <c r="K711" s="94"/>
      <c r="L711" s="99"/>
      <c r="M711" s="99"/>
      <c r="N711" s="99"/>
      <c r="O711" s="99"/>
    </row>
    <row r="712" spans="2:15" x14ac:dyDescent="0.25">
      <c r="B712" s="91"/>
      <c r="C712" s="92"/>
      <c r="D712" s="93"/>
      <c r="E712" s="94"/>
      <c r="F712" s="95"/>
      <c r="G712" s="96"/>
      <c r="H712" s="97"/>
      <c r="I712" s="97"/>
      <c r="J712" s="98"/>
      <c r="K712" s="94"/>
      <c r="L712" s="99"/>
      <c r="M712" s="99"/>
      <c r="N712" s="99"/>
      <c r="O712" s="99"/>
    </row>
    <row r="713" spans="2:15" x14ac:dyDescent="0.25">
      <c r="B713" s="91"/>
      <c r="C713" s="92"/>
      <c r="D713" s="93"/>
      <c r="E713" s="94"/>
      <c r="F713" s="95"/>
      <c r="G713" s="96"/>
      <c r="H713" s="97"/>
      <c r="I713" s="97"/>
      <c r="J713" s="98"/>
      <c r="K713" s="94"/>
      <c r="L713" s="99"/>
      <c r="M713" s="99"/>
      <c r="N713" s="99"/>
      <c r="O713" s="99"/>
    </row>
    <row r="714" spans="2:15" x14ac:dyDescent="0.25">
      <c r="B714" s="91"/>
      <c r="C714" s="92"/>
      <c r="D714" s="93"/>
      <c r="E714" s="94"/>
      <c r="F714" s="95"/>
      <c r="G714" s="96"/>
      <c r="H714" s="97"/>
      <c r="I714" s="97"/>
      <c r="J714" s="98"/>
      <c r="K714" s="94"/>
      <c r="L714" s="99"/>
      <c r="M714" s="99"/>
      <c r="N714" s="99"/>
      <c r="O714" s="99"/>
    </row>
    <row r="715" spans="2:15" x14ac:dyDescent="0.25">
      <c r="B715" s="91"/>
      <c r="C715" s="92"/>
      <c r="D715" s="93"/>
      <c r="E715" s="94"/>
      <c r="F715" s="95"/>
      <c r="G715" s="96"/>
      <c r="H715" s="97"/>
      <c r="I715" s="97"/>
      <c r="J715" s="98"/>
      <c r="K715" s="94"/>
      <c r="L715" s="99"/>
      <c r="M715" s="99"/>
      <c r="N715" s="99"/>
      <c r="O715" s="99"/>
    </row>
    <row r="716" spans="2:15" x14ac:dyDescent="0.25">
      <c r="B716" s="91"/>
      <c r="C716" s="92"/>
      <c r="D716" s="93"/>
      <c r="E716" s="94"/>
      <c r="F716" s="95"/>
      <c r="G716" s="96"/>
      <c r="H716" s="97"/>
      <c r="I716" s="97"/>
      <c r="J716" s="98"/>
      <c r="K716" s="94"/>
      <c r="L716" s="99"/>
      <c r="M716" s="99"/>
      <c r="N716" s="99"/>
      <c r="O716" s="99"/>
    </row>
    <row r="717" spans="2:15" x14ac:dyDescent="0.25">
      <c r="B717" s="91"/>
      <c r="C717" s="92"/>
      <c r="D717" s="93"/>
      <c r="E717" s="94"/>
      <c r="F717" s="95"/>
      <c r="G717" s="96"/>
      <c r="H717" s="97"/>
      <c r="I717" s="97"/>
      <c r="J717" s="98"/>
      <c r="K717" s="94"/>
      <c r="L717" s="99"/>
      <c r="M717" s="99"/>
      <c r="N717" s="99"/>
      <c r="O717" s="99"/>
    </row>
    <row r="718" spans="2:15" x14ac:dyDescent="0.25">
      <c r="B718" s="91"/>
      <c r="C718" s="92"/>
      <c r="D718" s="93"/>
      <c r="E718" s="94"/>
      <c r="F718" s="95"/>
      <c r="G718" s="96"/>
      <c r="H718" s="97"/>
      <c r="I718" s="97"/>
      <c r="J718" s="98"/>
      <c r="K718" s="94"/>
      <c r="L718" s="99"/>
      <c r="M718" s="99"/>
      <c r="N718" s="99"/>
      <c r="O718" s="99"/>
    </row>
    <row r="719" spans="2:15" x14ac:dyDescent="0.25">
      <c r="B719" s="91"/>
      <c r="C719" s="92"/>
      <c r="D719" s="93"/>
      <c r="E719" s="94"/>
      <c r="F719" s="95"/>
      <c r="G719" s="96"/>
      <c r="H719" s="97"/>
      <c r="I719" s="97"/>
      <c r="J719" s="98"/>
      <c r="K719" s="94"/>
      <c r="L719" s="99"/>
      <c r="M719" s="99"/>
      <c r="N719" s="99"/>
      <c r="O719" s="99"/>
    </row>
    <row r="720" spans="2:15" x14ac:dyDescent="0.25">
      <c r="B720" s="91"/>
      <c r="C720" s="92"/>
      <c r="D720" s="93"/>
      <c r="E720" s="94"/>
      <c r="F720" s="95"/>
      <c r="G720" s="96"/>
      <c r="H720" s="97"/>
      <c r="I720" s="97"/>
      <c r="J720" s="98"/>
      <c r="K720" s="94"/>
      <c r="L720" s="99"/>
      <c r="M720" s="99"/>
      <c r="N720" s="99"/>
      <c r="O720" s="99"/>
    </row>
    <row r="721" spans="2:15" x14ac:dyDescent="0.25">
      <c r="B721" s="91"/>
      <c r="C721" s="92"/>
      <c r="D721" s="93"/>
      <c r="E721" s="94"/>
      <c r="F721" s="95"/>
      <c r="G721" s="96"/>
      <c r="H721" s="97"/>
      <c r="I721" s="97"/>
      <c r="J721" s="98"/>
      <c r="K721" s="94"/>
      <c r="L721" s="99"/>
      <c r="M721" s="99"/>
      <c r="N721" s="99"/>
      <c r="O721" s="99"/>
    </row>
    <row r="722" spans="2:15" x14ac:dyDescent="0.25">
      <c r="B722" s="91"/>
      <c r="C722" s="92"/>
      <c r="D722" s="93"/>
      <c r="E722" s="94"/>
      <c r="F722" s="95"/>
      <c r="G722" s="96"/>
      <c r="H722" s="97"/>
      <c r="I722" s="97"/>
      <c r="J722" s="98"/>
      <c r="K722" s="94"/>
      <c r="L722" s="99"/>
      <c r="M722" s="99"/>
      <c r="N722" s="99"/>
      <c r="O722" s="99"/>
    </row>
    <row r="723" spans="2:15" x14ac:dyDescent="0.25">
      <c r="B723" s="91"/>
      <c r="C723" s="92"/>
      <c r="D723" s="93"/>
      <c r="E723" s="94"/>
      <c r="F723" s="95"/>
      <c r="G723" s="96"/>
      <c r="H723" s="97"/>
      <c r="I723" s="97"/>
      <c r="J723" s="98"/>
      <c r="K723" s="94"/>
      <c r="L723" s="99"/>
      <c r="M723" s="99"/>
      <c r="N723" s="99"/>
      <c r="O723" s="99"/>
    </row>
    <row r="724" spans="2:15" x14ac:dyDescent="0.25">
      <c r="B724" s="91"/>
      <c r="C724" s="92"/>
      <c r="D724" s="93"/>
      <c r="E724" s="94"/>
      <c r="F724" s="95"/>
      <c r="G724" s="96"/>
      <c r="H724" s="97"/>
      <c r="I724" s="97"/>
      <c r="J724" s="98"/>
      <c r="K724" s="94"/>
      <c r="L724" s="99"/>
      <c r="M724" s="99"/>
      <c r="N724" s="99"/>
      <c r="O724" s="99"/>
    </row>
    <row r="725" spans="2:15" x14ac:dyDescent="0.25">
      <c r="B725" s="91"/>
      <c r="C725" s="92"/>
      <c r="D725" s="93"/>
      <c r="E725" s="94"/>
      <c r="F725" s="95"/>
      <c r="G725" s="96"/>
      <c r="H725" s="97"/>
      <c r="I725" s="97"/>
      <c r="J725" s="98"/>
      <c r="K725" s="94"/>
      <c r="L725" s="99"/>
      <c r="M725" s="99"/>
      <c r="N725" s="99"/>
      <c r="O725" s="99"/>
    </row>
    <row r="726" spans="2:15" x14ac:dyDescent="0.25">
      <c r="B726" s="91"/>
      <c r="C726" s="92"/>
      <c r="D726" s="93"/>
      <c r="E726" s="94"/>
      <c r="F726" s="95"/>
      <c r="G726" s="96"/>
      <c r="H726" s="97"/>
      <c r="I726" s="97"/>
      <c r="J726" s="98"/>
      <c r="K726" s="94"/>
      <c r="L726" s="99"/>
      <c r="M726" s="99"/>
      <c r="N726" s="99"/>
      <c r="O726" s="99"/>
    </row>
    <row r="727" spans="2:15" x14ac:dyDescent="0.25">
      <c r="B727" s="91"/>
      <c r="C727" s="92"/>
      <c r="D727" s="93"/>
      <c r="E727" s="94"/>
      <c r="F727" s="95"/>
      <c r="G727" s="96"/>
      <c r="H727" s="97"/>
      <c r="I727" s="97"/>
      <c r="J727" s="98"/>
      <c r="K727" s="94"/>
      <c r="L727" s="99"/>
      <c r="M727" s="99"/>
      <c r="N727" s="99"/>
      <c r="O727" s="99"/>
    </row>
    <row r="728" spans="2:15" x14ac:dyDescent="0.25">
      <c r="B728" s="91"/>
      <c r="C728" s="92"/>
      <c r="D728" s="93"/>
      <c r="E728" s="94"/>
      <c r="F728" s="95"/>
      <c r="G728" s="96"/>
      <c r="H728" s="97"/>
      <c r="I728" s="97"/>
      <c r="J728" s="98"/>
      <c r="K728" s="94"/>
      <c r="L728" s="99"/>
      <c r="M728" s="99"/>
      <c r="N728" s="99"/>
      <c r="O728" s="99"/>
    </row>
    <row r="729" spans="2:15" x14ac:dyDescent="0.25">
      <c r="B729" s="91"/>
      <c r="C729" s="92"/>
      <c r="D729" s="93"/>
      <c r="E729" s="94"/>
      <c r="F729" s="95"/>
      <c r="G729" s="96"/>
      <c r="H729" s="97"/>
      <c r="I729" s="97"/>
      <c r="J729" s="98"/>
      <c r="K729" s="94"/>
      <c r="L729" s="99"/>
      <c r="M729" s="99"/>
      <c r="N729" s="99"/>
      <c r="O729" s="99"/>
    </row>
    <row r="730" spans="2:15" x14ac:dyDescent="0.25">
      <c r="B730" s="91"/>
      <c r="C730" s="92"/>
      <c r="D730" s="93"/>
      <c r="E730" s="94"/>
      <c r="F730" s="95"/>
      <c r="G730" s="96"/>
      <c r="H730" s="97"/>
      <c r="I730" s="97"/>
      <c r="J730" s="98"/>
      <c r="K730" s="94"/>
      <c r="L730" s="99"/>
      <c r="M730" s="99"/>
      <c r="N730" s="99"/>
      <c r="O730" s="99"/>
    </row>
    <row r="731" spans="2:15" x14ac:dyDescent="0.25">
      <c r="B731" s="91"/>
      <c r="C731" s="92"/>
      <c r="D731" s="93"/>
      <c r="E731" s="94"/>
      <c r="F731" s="95"/>
      <c r="G731" s="96"/>
      <c r="H731" s="97"/>
      <c r="I731" s="97"/>
      <c r="J731" s="98"/>
      <c r="K731" s="94"/>
      <c r="L731" s="99"/>
      <c r="M731" s="99"/>
      <c r="N731" s="99"/>
      <c r="O731" s="99"/>
    </row>
    <row r="732" spans="2:15" x14ac:dyDescent="0.25">
      <c r="B732" s="91"/>
      <c r="C732" s="92"/>
      <c r="D732" s="93"/>
      <c r="E732" s="94"/>
      <c r="F732" s="95"/>
      <c r="G732" s="96"/>
      <c r="H732" s="97"/>
      <c r="I732" s="97"/>
      <c r="J732" s="98"/>
      <c r="K732" s="94"/>
      <c r="L732" s="99"/>
      <c r="M732" s="99"/>
      <c r="N732" s="99"/>
      <c r="O732" s="99"/>
    </row>
    <row r="733" spans="2:15" x14ac:dyDescent="0.25">
      <c r="B733" s="91"/>
      <c r="C733" s="92"/>
      <c r="D733" s="93"/>
      <c r="E733" s="94"/>
      <c r="F733" s="95"/>
      <c r="G733" s="96"/>
      <c r="H733" s="97"/>
      <c r="I733" s="97"/>
      <c r="J733" s="98"/>
      <c r="K733" s="94"/>
      <c r="L733" s="99"/>
      <c r="M733" s="99"/>
      <c r="N733" s="99"/>
      <c r="O733" s="99"/>
    </row>
    <row r="734" spans="2:15" x14ac:dyDescent="0.25">
      <c r="B734" s="91"/>
      <c r="C734" s="92"/>
      <c r="D734" s="93"/>
      <c r="E734" s="94"/>
      <c r="F734" s="95"/>
      <c r="G734" s="96"/>
      <c r="H734" s="97"/>
      <c r="I734" s="97"/>
      <c r="J734" s="98"/>
      <c r="K734" s="94"/>
      <c r="L734" s="99"/>
      <c r="M734" s="99"/>
      <c r="N734" s="99"/>
      <c r="O734" s="99"/>
    </row>
    <row r="735" spans="2:15" x14ac:dyDescent="0.25">
      <c r="B735" s="91"/>
      <c r="C735" s="92"/>
      <c r="D735" s="93"/>
      <c r="E735" s="94"/>
      <c r="F735" s="95"/>
      <c r="G735" s="96"/>
      <c r="H735" s="97"/>
      <c r="I735" s="97"/>
      <c r="J735" s="98"/>
      <c r="K735" s="94"/>
      <c r="L735" s="99"/>
      <c r="M735" s="99"/>
      <c r="N735" s="99"/>
      <c r="O735" s="99"/>
    </row>
    <row r="736" spans="2:15" x14ac:dyDescent="0.25">
      <c r="B736" s="91"/>
      <c r="C736" s="92"/>
      <c r="D736" s="93"/>
      <c r="E736" s="94"/>
      <c r="F736" s="95"/>
      <c r="G736" s="96"/>
      <c r="H736" s="97"/>
      <c r="I736" s="97"/>
      <c r="J736" s="98"/>
      <c r="K736" s="94"/>
      <c r="L736" s="99"/>
      <c r="M736" s="99"/>
      <c r="N736" s="99"/>
      <c r="O736" s="99"/>
    </row>
    <row r="737" spans="2:15" x14ac:dyDescent="0.25">
      <c r="B737" s="91"/>
      <c r="C737" s="92"/>
      <c r="D737" s="93"/>
      <c r="E737" s="94"/>
      <c r="F737" s="95"/>
      <c r="G737" s="96"/>
      <c r="H737" s="97"/>
      <c r="I737" s="97"/>
      <c r="J737" s="98"/>
      <c r="K737" s="94"/>
      <c r="L737" s="99"/>
      <c r="M737" s="99"/>
      <c r="N737" s="99"/>
      <c r="O737" s="99"/>
    </row>
    <row r="738" spans="2:15" x14ac:dyDescent="0.25">
      <c r="B738" s="91"/>
      <c r="C738" s="92"/>
      <c r="D738" s="93"/>
      <c r="E738" s="94"/>
      <c r="F738" s="95"/>
      <c r="G738" s="96"/>
      <c r="H738" s="97"/>
      <c r="I738" s="97"/>
      <c r="J738" s="98"/>
      <c r="K738" s="94"/>
      <c r="L738" s="99"/>
      <c r="M738" s="99"/>
      <c r="N738" s="99"/>
      <c r="O738" s="99"/>
    </row>
    <row r="739" spans="2:15" x14ac:dyDescent="0.25">
      <c r="B739" s="91"/>
      <c r="C739" s="92"/>
      <c r="D739" s="93"/>
      <c r="E739" s="94"/>
      <c r="F739" s="95"/>
      <c r="G739" s="96"/>
      <c r="H739" s="97"/>
      <c r="I739" s="97"/>
      <c r="J739" s="98"/>
      <c r="K739" s="94"/>
      <c r="L739" s="99"/>
      <c r="M739" s="99"/>
      <c r="N739" s="99"/>
      <c r="O739" s="99"/>
    </row>
    <row r="740" spans="2:15" x14ac:dyDescent="0.25">
      <c r="B740" s="91"/>
      <c r="C740" s="92"/>
      <c r="D740" s="93"/>
      <c r="E740" s="94"/>
      <c r="F740" s="95"/>
      <c r="G740" s="96"/>
      <c r="H740" s="97"/>
      <c r="I740" s="97"/>
      <c r="J740" s="98"/>
      <c r="K740" s="94"/>
      <c r="L740" s="99"/>
      <c r="M740" s="99"/>
      <c r="N740" s="99"/>
      <c r="O740" s="99"/>
    </row>
    <row r="741" spans="2:15" x14ac:dyDescent="0.25">
      <c r="B741" s="91"/>
      <c r="C741" s="92"/>
      <c r="D741" s="93"/>
      <c r="E741" s="94"/>
      <c r="F741" s="95"/>
      <c r="G741" s="96"/>
      <c r="H741" s="97"/>
      <c r="I741" s="97"/>
      <c r="J741" s="98"/>
      <c r="K741" s="94"/>
      <c r="L741" s="99"/>
      <c r="M741" s="99"/>
      <c r="N741" s="99"/>
      <c r="O741" s="99"/>
    </row>
    <row r="742" spans="2:15" x14ac:dyDescent="0.25">
      <c r="B742" s="91"/>
      <c r="C742" s="92"/>
      <c r="D742" s="93"/>
      <c r="E742" s="94"/>
      <c r="F742" s="95"/>
      <c r="G742" s="96"/>
      <c r="H742" s="97"/>
      <c r="I742" s="97"/>
      <c r="J742" s="98"/>
      <c r="K742" s="94"/>
      <c r="L742" s="99"/>
      <c r="M742" s="99"/>
      <c r="N742" s="99"/>
      <c r="O742" s="99"/>
    </row>
    <row r="743" spans="2:15" x14ac:dyDescent="0.25">
      <c r="B743" s="91"/>
      <c r="C743" s="92"/>
      <c r="D743" s="93"/>
      <c r="E743" s="94"/>
      <c r="F743" s="95"/>
      <c r="G743" s="96"/>
      <c r="H743" s="97"/>
      <c r="I743" s="97"/>
      <c r="J743" s="98"/>
      <c r="K743" s="94"/>
      <c r="L743" s="99"/>
      <c r="M743" s="99"/>
      <c r="N743" s="99"/>
      <c r="O743" s="99"/>
    </row>
    <row r="744" spans="2:15" x14ac:dyDescent="0.25">
      <c r="B744" s="91"/>
      <c r="C744" s="92"/>
      <c r="D744" s="93"/>
      <c r="E744" s="94"/>
      <c r="F744" s="95"/>
      <c r="G744" s="96"/>
      <c r="H744" s="97"/>
      <c r="I744" s="97"/>
      <c r="J744" s="98"/>
      <c r="K744" s="94"/>
      <c r="L744" s="99"/>
      <c r="M744" s="99"/>
      <c r="N744" s="99"/>
      <c r="O744" s="99"/>
    </row>
    <row r="745" spans="2:15" x14ac:dyDescent="0.25">
      <c r="B745" s="91"/>
      <c r="C745" s="92"/>
      <c r="D745" s="93"/>
      <c r="E745" s="94"/>
      <c r="F745" s="95"/>
      <c r="G745" s="96"/>
      <c r="H745" s="97"/>
      <c r="I745" s="97"/>
      <c r="J745" s="98"/>
      <c r="K745" s="94"/>
      <c r="L745" s="99"/>
      <c r="M745" s="99"/>
      <c r="N745" s="99"/>
      <c r="O745" s="99"/>
    </row>
    <row r="746" spans="2:15" x14ac:dyDescent="0.25">
      <c r="B746" s="91"/>
      <c r="C746" s="92"/>
      <c r="D746" s="93"/>
      <c r="E746" s="94"/>
      <c r="F746" s="95"/>
      <c r="G746" s="96"/>
      <c r="H746" s="97"/>
      <c r="I746" s="97"/>
      <c r="J746" s="98"/>
      <c r="K746" s="94"/>
      <c r="L746" s="99"/>
      <c r="M746" s="99"/>
      <c r="N746" s="99"/>
      <c r="O746" s="99"/>
    </row>
    <row r="747" spans="2:15" x14ac:dyDescent="0.25">
      <c r="B747" s="91"/>
      <c r="C747" s="92"/>
      <c r="D747" s="93"/>
      <c r="E747" s="94"/>
      <c r="F747" s="95"/>
      <c r="G747" s="96"/>
      <c r="H747" s="97"/>
      <c r="I747" s="97"/>
      <c r="J747" s="98"/>
      <c r="K747" s="94"/>
      <c r="L747" s="99"/>
      <c r="M747" s="99"/>
      <c r="N747" s="99"/>
      <c r="O747" s="99"/>
    </row>
    <row r="748" spans="2:15" x14ac:dyDescent="0.25">
      <c r="B748" s="91"/>
      <c r="C748" s="92"/>
      <c r="D748" s="93"/>
      <c r="E748" s="94"/>
      <c r="F748" s="95"/>
      <c r="G748" s="96"/>
      <c r="H748" s="97"/>
      <c r="I748" s="97"/>
      <c r="J748" s="98"/>
      <c r="K748" s="94"/>
      <c r="L748" s="99"/>
      <c r="M748" s="99"/>
      <c r="N748" s="99"/>
      <c r="O748" s="99"/>
    </row>
    <row r="749" spans="2:15" x14ac:dyDescent="0.25">
      <c r="B749" s="91"/>
      <c r="C749" s="92"/>
      <c r="D749" s="93"/>
      <c r="E749" s="94"/>
      <c r="F749" s="95"/>
      <c r="G749" s="96"/>
      <c r="H749" s="97"/>
      <c r="I749" s="97"/>
      <c r="J749" s="98"/>
      <c r="K749" s="94"/>
      <c r="L749" s="99"/>
      <c r="M749" s="99"/>
      <c r="N749" s="99"/>
      <c r="O749" s="99"/>
    </row>
    <row r="750" spans="2:15" x14ac:dyDescent="0.25">
      <c r="B750" s="91"/>
      <c r="C750" s="92"/>
      <c r="D750" s="93"/>
      <c r="E750" s="94"/>
      <c r="F750" s="95"/>
      <c r="G750" s="96"/>
      <c r="H750" s="97"/>
      <c r="I750" s="97"/>
      <c r="J750" s="98"/>
      <c r="K750" s="94"/>
      <c r="L750" s="99"/>
      <c r="M750" s="99"/>
      <c r="N750" s="99"/>
      <c r="O750" s="99"/>
    </row>
    <row r="751" spans="2:15" x14ac:dyDescent="0.25">
      <c r="B751" s="91"/>
      <c r="C751" s="92"/>
      <c r="D751" s="93"/>
      <c r="E751" s="94"/>
      <c r="F751" s="95"/>
      <c r="G751" s="96"/>
      <c r="H751" s="97"/>
      <c r="I751" s="97"/>
      <c r="J751" s="98"/>
      <c r="K751" s="94"/>
      <c r="L751" s="99"/>
      <c r="M751" s="99"/>
      <c r="N751" s="99"/>
      <c r="O751" s="99"/>
    </row>
    <row r="752" spans="2:15" x14ac:dyDescent="0.25">
      <c r="B752" s="91"/>
      <c r="C752" s="92"/>
      <c r="D752" s="93"/>
      <c r="E752" s="94"/>
      <c r="F752" s="95"/>
      <c r="G752" s="96"/>
      <c r="H752" s="97"/>
      <c r="I752" s="97"/>
      <c r="J752" s="98"/>
      <c r="K752" s="94"/>
      <c r="L752" s="99"/>
      <c r="M752" s="99"/>
      <c r="N752" s="99"/>
      <c r="O752" s="99"/>
    </row>
    <row r="753" spans="2:15" x14ac:dyDescent="0.25">
      <c r="B753" s="91"/>
      <c r="C753" s="92"/>
      <c r="D753" s="93"/>
      <c r="E753" s="94"/>
      <c r="F753" s="95"/>
      <c r="G753" s="96"/>
      <c r="H753" s="97"/>
      <c r="I753" s="97"/>
      <c r="J753" s="98"/>
      <c r="K753" s="94"/>
      <c r="L753" s="99"/>
      <c r="M753" s="99"/>
      <c r="N753" s="99"/>
      <c r="O753" s="99"/>
    </row>
    <row r="754" spans="2:15" x14ac:dyDescent="0.25">
      <c r="B754" s="91"/>
      <c r="C754" s="92"/>
      <c r="D754" s="93"/>
      <c r="E754" s="94"/>
      <c r="F754" s="95"/>
      <c r="G754" s="96"/>
      <c r="H754" s="97"/>
      <c r="I754" s="97"/>
      <c r="J754" s="98"/>
      <c r="K754" s="94"/>
      <c r="L754" s="99"/>
      <c r="M754" s="99"/>
      <c r="N754" s="99"/>
      <c r="O754" s="99"/>
    </row>
    <row r="755" spans="2:15" x14ac:dyDescent="0.25">
      <c r="B755" s="91"/>
      <c r="C755" s="92"/>
      <c r="D755" s="93"/>
      <c r="E755" s="94"/>
      <c r="F755" s="95"/>
      <c r="G755" s="96"/>
      <c r="H755" s="97"/>
      <c r="I755" s="97"/>
      <c r="J755" s="98"/>
      <c r="K755" s="94"/>
      <c r="L755" s="99"/>
      <c r="M755" s="99"/>
      <c r="N755" s="99"/>
      <c r="O755" s="99"/>
    </row>
    <row r="756" spans="2:15" x14ac:dyDescent="0.25">
      <c r="B756" s="91"/>
      <c r="C756" s="92"/>
      <c r="D756" s="93"/>
      <c r="E756" s="94"/>
      <c r="F756" s="95"/>
      <c r="G756" s="96"/>
      <c r="H756" s="97"/>
      <c r="I756" s="97"/>
      <c r="J756" s="98"/>
      <c r="K756" s="94"/>
      <c r="L756" s="99"/>
      <c r="M756" s="99"/>
      <c r="N756" s="99"/>
      <c r="O756" s="99"/>
    </row>
    <row r="757" spans="2:15" x14ac:dyDescent="0.25">
      <c r="B757" s="91"/>
      <c r="C757" s="92"/>
      <c r="D757" s="93"/>
      <c r="E757" s="94"/>
      <c r="F757" s="95"/>
      <c r="G757" s="96"/>
      <c r="H757" s="97"/>
      <c r="I757" s="97"/>
      <c r="J757" s="98"/>
      <c r="K757" s="94"/>
      <c r="L757" s="99"/>
      <c r="M757" s="99"/>
      <c r="N757" s="99"/>
      <c r="O757" s="99"/>
    </row>
    <row r="758" spans="2:15" x14ac:dyDescent="0.25">
      <c r="B758" s="91"/>
      <c r="C758" s="92"/>
      <c r="D758" s="93"/>
      <c r="E758" s="94"/>
      <c r="F758" s="95"/>
      <c r="G758" s="96"/>
      <c r="H758" s="97"/>
      <c r="I758" s="97"/>
      <c r="J758" s="98"/>
      <c r="K758" s="94"/>
      <c r="L758" s="99"/>
      <c r="M758" s="99"/>
      <c r="N758" s="99"/>
      <c r="O758" s="99"/>
    </row>
    <row r="759" spans="2:15" x14ac:dyDescent="0.25">
      <c r="B759" s="91"/>
      <c r="C759" s="92"/>
      <c r="D759" s="93"/>
      <c r="E759" s="94"/>
      <c r="F759" s="95"/>
      <c r="G759" s="96"/>
      <c r="H759" s="97"/>
      <c r="I759" s="97"/>
      <c r="J759" s="98"/>
      <c r="K759" s="94"/>
      <c r="L759" s="99"/>
      <c r="M759" s="99"/>
      <c r="N759" s="99"/>
      <c r="O759" s="99"/>
    </row>
    <row r="760" spans="2:15" x14ac:dyDescent="0.25">
      <c r="B760" s="91"/>
      <c r="C760" s="92"/>
      <c r="D760" s="93"/>
      <c r="E760" s="94"/>
      <c r="F760" s="95"/>
      <c r="G760" s="96"/>
      <c r="H760" s="97"/>
      <c r="I760" s="97"/>
      <c r="J760" s="98"/>
      <c r="K760" s="94"/>
      <c r="L760" s="99"/>
      <c r="M760" s="99"/>
      <c r="N760" s="99"/>
      <c r="O760" s="99"/>
    </row>
    <row r="761" spans="2:15" x14ac:dyDescent="0.25">
      <c r="B761" s="91"/>
      <c r="C761" s="92"/>
      <c r="D761" s="93"/>
      <c r="E761" s="94"/>
      <c r="F761" s="95"/>
      <c r="G761" s="96"/>
      <c r="H761" s="97"/>
      <c r="I761" s="97"/>
      <c r="J761" s="98"/>
      <c r="K761" s="94"/>
      <c r="L761" s="99"/>
      <c r="M761" s="99"/>
      <c r="N761" s="99"/>
      <c r="O761" s="99"/>
    </row>
    <row r="762" spans="2:15" x14ac:dyDescent="0.25">
      <c r="B762" s="91"/>
      <c r="C762" s="92"/>
      <c r="D762" s="93"/>
      <c r="E762" s="94"/>
      <c r="F762" s="95"/>
      <c r="G762" s="96"/>
      <c r="H762" s="97"/>
      <c r="I762" s="97"/>
      <c r="J762" s="98"/>
      <c r="K762" s="94"/>
      <c r="L762" s="99"/>
      <c r="M762" s="99"/>
      <c r="N762" s="99"/>
      <c r="O762" s="99"/>
    </row>
    <row r="763" spans="2:15" x14ac:dyDescent="0.25">
      <c r="B763" s="91"/>
      <c r="C763" s="92"/>
      <c r="D763" s="93"/>
      <c r="E763" s="94"/>
      <c r="F763" s="95"/>
      <c r="G763" s="96"/>
      <c r="H763" s="97"/>
      <c r="I763" s="97"/>
      <c r="J763" s="98"/>
      <c r="K763" s="94"/>
      <c r="L763" s="99"/>
      <c r="M763" s="99"/>
      <c r="N763" s="99"/>
      <c r="O763" s="99"/>
    </row>
    <row r="764" spans="2:15" x14ac:dyDescent="0.25">
      <c r="B764" s="91"/>
      <c r="C764" s="92"/>
      <c r="D764" s="93"/>
      <c r="E764" s="94"/>
      <c r="F764" s="95"/>
      <c r="G764" s="96"/>
      <c r="H764" s="97"/>
      <c r="I764" s="97"/>
      <c r="J764" s="98"/>
      <c r="K764" s="94"/>
      <c r="L764" s="99"/>
      <c r="M764" s="99"/>
      <c r="N764" s="99"/>
      <c r="O764" s="99"/>
    </row>
    <row r="765" spans="2:15" x14ac:dyDescent="0.25">
      <c r="B765" s="91"/>
      <c r="C765" s="92"/>
      <c r="D765" s="93"/>
      <c r="E765" s="94"/>
      <c r="F765" s="95"/>
      <c r="G765" s="96"/>
      <c r="H765" s="97"/>
      <c r="I765" s="97"/>
      <c r="J765" s="98"/>
      <c r="K765" s="94"/>
      <c r="L765" s="99"/>
      <c r="M765" s="99"/>
      <c r="N765" s="99"/>
      <c r="O765" s="99"/>
    </row>
    <row r="766" spans="2:15" x14ac:dyDescent="0.25">
      <c r="B766" s="91"/>
      <c r="C766" s="92"/>
      <c r="D766" s="93"/>
      <c r="E766" s="94"/>
      <c r="F766" s="95"/>
      <c r="G766" s="96"/>
      <c r="H766" s="97"/>
      <c r="I766" s="97"/>
      <c r="J766" s="98"/>
      <c r="K766" s="94"/>
      <c r="L766" s="99"/>
      <c r="M766" s="99"/>
      <c r="N766" s="99"/>
      <c r="O766" s="99"/>
    </row>
    <row r="767" spans="2:15" x14ac:dyDescent="0.25">
      <c r="B767" s="91"/>
      <c r="C767" s="92"/>
      <c r="D767" s="93"/>
      <c r="E767" s="94"/>
      <c r="F767" s="95"/>
      <c r="G767" s="96"/>
      <c r="H767" s="97"/>
      <c r="I767" s="97"/>
      <c r="J767" s="98"/>
      <c r="K767" s="94"/>
      <c r="L767" s="99"/>
      <c r="M767" s="99"/>
      <c r="N767" s="99"/>
      <c r="O767" s="99"/>
    </row>
    <row r="768" spans="2:15" x14ac:dyDescent="0.25">
      <c r="B768" s="91"/>
      <c r="C768" s="92"/>
      <c r="D768" s="93"/>
      <c r="E768" s="94"/>
      <c r="F768" s="95"/>
      <c r="G768" s="96"/>
      <c r="H768" s="97"/>
      <c r="I768" s="97"/>
      <c r="J768" s="98"/>
      <c r="K768" s="94"/>
      <c r="L768" s="99"/>
      <c r="M768" s="99"/>
      <c r="N768" s="99"/>
      <c r="O768" s="99"/>
    </row>
    <row r="769" spans="2:15" x14ac:dyDescent="0.25">
      <c r="B769" s="91"/>
      <c r="C769" s="92"/>
      <c r="D769" s="93"/>
      <c r="E769" s="94"/>
      <c r="F769" s="95"/>
      <c r="G769" s="96"/>
      <c r="H769" s="97"/>
      <c r="I769" s="97"/>
      <c r="J769" s="98"/>
      <c r="K769" s="94"/>
      <c r="L769" s="99"/>
      <c r="M769" s="99"/>
      <c r="N769" s="99"/>
      <c r="O769" s="99"/>
    </row>
    <row r="770" spans="2:15" x14ac:dyDescent="0.25">
      <c r="B770" s="91"/>
      <c r="C770" s="92"/>
      <c r="D770" s="93"/>
      <c r="E770" s="94"/>
      <c r="F770" s="95"/>
      <c r="G770" s="96"/>
      <c r="H770" s="97"/>
      <c r="I770" s="97"/>
      <c r="J770" s="98"/>
      <c r="K770" s="94"/>
      <c r="L770" s="99"/>
      <c r="M770" s="99"/>
      <c r="N770" s="99"/>
      <c r="O770" s="99"/>
    </row>
    <row r="771" spans="2:15" x14ac:dyDescent="0.25">
      <c r="B771" s="91"/>
      <c r="C771" s="92"/>
      <c r="D771" s="93"/>
      <c r="E771" s="94"/>
      <c r="F771" s="95"/>
      <c r="G771" s="96"/>
      <c r="H771" s="97"/>
      <c r="I771" s="97"/>
      <c r="J771" s="98"/>
      <c r="K771" s="94"/>
      <c r="L771" s="99"/>
      <c r="M771" s="99"/>
      <c r="N771" s="99"/>
      <c r="O771" s="99"/>
    </row>
    <row r="772" spans="2:15" x14ac:dyDescent="0.25">
      <c r="B772" s="91"/>
      <c r="C772" s="92"/>
      <c r="D772" s="93"/>
      <c r="E772" s="94"/>
      <c r="F772" s="95"/>
      <c r="G772" s="96"/>
      <c r="H772" s="97"/>
      <c r="I772" s="97"/>
      <c r="J772" s="98"/>
      <c r="K772" s="94"/>
      <c r="L772" s="99"/>
      <c r="M772" s="99"/>
      <c r="N772" s="99"/>
      <c r="O772" s="99"/>
    </row>
    <row r="773" spans="2:15" x14ac:dyDescent="0.25">
      <c r="B773" s="91"/>
      <c r="C773" s="92"/>
      <c r="D773" s="93"/>
      <c r="E773" s="94"/>
      <c r="F773" s="95"/>
      <c r="G773" s="96"/>
      <c r="H773" s="97"/>
      <c r="I773" s="97"/>
      <c r="J773" s="98"/>
      <c r="K773" s="94"/>
      <c r="L773" s="99"/>
      <c r="M773" s="99"/>
      <c r="N773" s="99"/>
      <c r="O773" s="99"/>
    </row>
    <row r="774" spans="2:15" x14ac:dyDescent="0.25">
      <c r="B774" s="91"/>
      <c r="C774" s="92"/>
      <c r="D774" s="93"/>
      <c r="E774" s="94"/>
      <c r="F774" s="95"/>
      <c r="G774" s="96"/>
      <c r="H774" s="97"/>
      <c r="I774" s="97"/>
      <c r="J774" s="98"/>
      <c r="K774" s="94"/>
      <c r="L774" s="99"/>
      <c r="M774" s="99"/>
      <c r="N774" s="99"/>
      <c r="O774" s="99"/>
    </row>
    <row r="775" spans="2:15" x14ac:dyDescent="0.25">
      <c r="B775" s="91"/>
      <c r="C775" s="92"/>
      <c r="D775" s="93"/>
      <c r="E775" s="94"/>
      <c r="F775" s="95"/>
      <c r="G775" s="96"/>
      <c r="H775" s="97"/>
      <c r="I775" s="97"/>
      <c r="J775" s="98"/>
      <c r="K775" s="94"/>
      <c r="L775" s="99"/>
      <c r="M775" s="99"/>
      <c r="N775" s="99"/>
      <c r="O775" s="99"/>
    </row>
    <row r="776" spans="2:15" x14ac:dyDescent="0.25">
      <c r="B776" s="91"/>
      <c r="C776" s="92"/>
      <c r="D776" s="93"/>
      <c r="E776" s="94"/>
      <c r="F776" s="95"/>
      <c r="G776" s="96"/>
      <c r="H776" s="97"/>
      <c r="I776" s="97"/>
      <c r="J776" s="98"/>
      <c r="K776" s="94"/>
      <c r="L776" s="99"/>
      <c r="M776" s="99"/>
      <c r="N776" s="99"/>
      <c r="O776" s="99"/>
    </row>
    <row r="777" spans="2:15" x14ac:dyDescent="0.25">
      <c r="B777" s="91"/>
      <c r="C777" s="92"/>
      <c r="D777" s="93"/>
      <c r="E777" s="94"/>
      <c r="F777" s="95"/>
      <c r="G777" s="96"/>
      <c r="H777" s="97"/>
      <c r="I777" s="97"/>
      <c r="J777" s="98"/>
      <c r="K777" s="94"/>
      <c r="L777" s="99"/>
      <c r="M777" s="99"/>
      <c r="N777" s="99"/>
      <c r="O777" s="99"/>
    </row>
    <row r="778" spans="2:15" x14ac:dyDescent="0.25">
      <c r="B778" s="91"/>
      <c r="C778" s="92"/>
      <c r="D778" s="93"/>
      <c r="E778" s="94"/>
      <c r="F778" s="95"/>
      <c r="G778" s="96"/>
      <c r="H778" s="97"/>
      <c r="I778" s="97"/>
      <c r="J778" s="98"/>
      <c r="K778" s="94"/>
      <c r="L778" s="99"/>
      <c r="M778" s="99"/>
      <c r="N778" s="99"/>
      <c r="O778" s="99"/>
    </row>
    <row r="779" spans="2:15" x14ac:dyDescent="0.25">
      <c r="B779" s="91"/>
      <c r="C779" s="92"/>
      <c r="D779" s="93"/>
      <c r="E779" s="94"/>
      <c r="F779" s="95"/>
      <c r="G779" s="96"/>
      <c r="H779" s="97"/>
      <c r="I779" s="97"/>
      <c r="J779" s="98"/>
      <c r="K779" s="94"/>
      <c r="L779" s="99"/>
      <c r="M779" s="99"/>
      <c r="N779" s="99"/>
      <c r="O779" s="99"/>
    </row>
    <row r="780" spans="2:15" x14ac:dyDescent="0.25">
      <c r="B780" s="91"/>
      <c r="C780" s="92"/>
      <c r="D780" s="93"/>
      <c r="E780" s="94"/>
      <c r="F780" s="95"/>
      <c r="G780" s="96"/>
      <c r="H780" s="97"/>
      <c r="I780" s="97"/>
      <c r="J780" s="98"/>
      <c r="K780" s="94"/>
      <c r="L780" s="99"/>
      <c r="M780" s="99"/>
      <c r="N780" s="99"/>
      <c r="O780" s="99"/>
    </row>
    <row r="781" spans="2:15" x14ac:dyDescent="0.25">
      <c r="B781" s="91"/>
      <c r="C781" s="92"/>
      <c r="D781" s="93"/>
      <c r="E781" s="94"/>
      <c r="F781" s="95"/>
      <c r="G781" s="96"/>
      <c r="H781" s="97"/>
      <c r="I781" s="97"/>
      <c r="J781" s="98"/>
      <c r="K781" s="94"/>
      <c r="L781" s="99"/>
      <c r="M781" s="99"/>
      <c r="N781" s="99"/>
      <c r="O781" s="99"/>
    </row>
    <row r="782" spans="2:15" x14ac:dyDescent="0.25">
      <c r="B782" s="91"/>
      <c r="C782" s="92"/>
      <c r="D782" s="93"/>
      <c r="E782" s="94"/>
      <c r="F782" s="95"/>
      <c r="G782" s="96"/>
      <c r="H782" s="97"/>
      <c r="I782" s="97"/>
      <c r="J782" s="98"/>
      <c r="K782" s="94"/>
      <c r="L782" s="99"/>
      <c r="M782" s="99"/>
      <c r="N782" s="99"/>
      <c r="O782" s="99"/>
    </row>
    <row r="783" spans="2:15" x14ac:dyDescent="0.25">
      <c r="B783" s="77"/>
      <c r="C783" s="78"/>
      <c r="D783" s="78"/>
      <c r="E783" s="78"/>
      <c r="F783" s="78"/>
      <c r="G783" s="79"/>
      <c r="H783" s="78"/>
      <c r="I783" s="78"/>
      <c r="J783" s="80"/>
      <c r="K783" s="78"/>
      <c r="L783" s="78"/>
      <c r="M783" s="78"/>
      <c r="N783" s="78"/>
      <c r="O783" s="78"/>
    </row>
    <row r="784" spans="2:15" x14ac:dyDescent="0.25">
      <c r="B784" s="81" t="s">
        <v>275</v>
      </c>
      <c r="C784" s="82"/>
      <c r="D784" s="78"/>
      <c r="E784" s="78"/>
      <c r="F784" s="78"/>
      <c r="G784" s="79"/>
      <c r="H784" s="78"/>
      <c r="I784" s="78"/>
      <c r="J784" s="80"/>
      <c r="K784" s="78"/>
      <c r="L784" s="78"/>
      <c r="M784" s="78"/>
      <c r="N784" s="78"/>
      <c r="O784" s="78"/>
    </row>
    <row r="785" spans="2:15" x14ac:dyDescent="0.25">
      <c r="B785" s="83" t="s">
        <v>276</v>
      </c>
      <c r="C785" s="82"/>
      <c r="D785" s="78"/>
      <c r="E785" s="78"/>
      <c r="F785" s="78"/>
      <c r="G785" s="79"/>
      <c r="H785" s="78"/>
      <c r="I785" s="78"/>
      <c r="J785" s="80"/>
      <c r="K785" s="78"/>
      <c r="L785" s="78"/>
      <c r="M785" s="78"/>
      <c r="N785" s="78"/>
      <c r="O785" s="78"/>
    </row>
    <row r="786" spans="2:15" x14ac:dyDescent="0.25">
      <c r="B786" s="77"/>
      <c r="C786" s="84"/>
      <c r="D786" s="84"/>
      <c r="E786" s="84"/>
      <c r="F786" s="84"/>
      <c r="G786" s="85"/>
      <c r="H786" s="84"/>
      <c r="I786" s="84"/>
      <c r="J786" s="86"/>
      <c r="K786" s="84"/>
      <c r="L786" s="84"/>
      <c r="M786" s="84"/>
      <c r="N786" s="84"/>
      <c r="O786" s="84"/>
    </row>
  </sheetData>
  <mergeCells count="66">
    <mergeCell ref="B126:O126"/>
    <mergeCell ref="B132:O132"/>
    <mergeCell ref="B162:O191"/>
    <mergeCell ref="C1:O1"/>
    <mergeCell ref="C2:O2"/>
    <mergeCell ref="C3:O3"/>
    <mergeCell ref="D4:E6"/>
    <mergeCell ref="B8:O8"/>
    <mergeCell ref="C4:C7"/>
    <mergeCell ref="F4:G6"/>
    <mergeCell ref="H4:J4"/>
    <mergeCell ref="K4:K7"/>
    <mergeCell ref="L4:L7"/>
    <mergeCell ref="M4:M7"/>
    <mergeCell ref="N4:O5"/>
    <mergeCell ref="B5:B7"/>
    <mergeCell ref="H5:H7"/>
    <mergeCell ref="I5:J6"/>
    <mergeCell ref="N6:N7"/>
    <mergeCell ref="O6:O7"/>
    <mergeCell ref="B100:O100"/>
    <mergeCell ref="B111:O111"/>
    <mergeCell ref="C110:O110"/>
    <mergeCell ref="B125:O125"/>
    <mergeCell ref="B12:O12"/>
    <mergeCell ref="B15:O15"/>
    <mergeCell ref="B20:O20"/>
    <mergeCell ref="B22:O22"/>
    <mergeCell ref="B35:O35"/>
    <mergeCell ref="B19:O19"/>
    <mergeCell ref="B116:O124"/>
    <mergeCell ref="A13:O14"/>
    <mergeCell ref="C99:O99"/>
    <mergeCell ref="O133:O136"/>
    <mergeCell ref="D133:D136"/>
    <mergeCell ref="E133:E136"/>
    <mergeCell ref="H133:H136"/>
    <mergeCell ref="I133:I136"/>
    <mergeCell ref="J133:J136"/>
    <mergeCell ref="M140:M143"/>
    <mergeCell ref="N140:N143"/>
    <mergeCell ref="B133:B136"/>
    <mergeCell ref="D140:D143"/>
    <mergeCell ref="E140:E143"/>
    <mergeCell ref="H140:H143"/>
    <mergeCell ref="I140:I143"/>
    <mergeCell ref="K133:K136"/>
    <mergeCell ref="L133:L136"/>
    <mergeCell ref="M133:M136"/>
    <mergeCell ref="N133:N136"/>
    <mergeCell ref="O140:O143"/>
    <mergeCell ref="B140:B143"/>
    <mergeCell ref="B147:B159"/>
    <mergeCell ref="D147:D159"/>
    <mergeCell ref="E147:E159"/>
    <mergeCell ref="H147:H159"/>
    <mergeCell ref="I147:I159"/>
    <mergeCell ref="J147:J159"/>
    <mergeCell ref="K147:K159"/>
    <mergeCell ref="L147:L159"/>
    <mergeCell ref="M147:M159"/>
    <mergeCell ref="N147:N159"/>
    <mergeCell ref="O147:O159"/>
    <mergeCell ref="J140:J143"/>
    <mergeCell ref="K140:K143"/>
    <mergeCell ref="L140:L143"/>
  </mergeCells>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Direcion Agraria Caj</dc:creator>
  <cp:lastModifiedBy>Direcion Agraria Caj</cp:lastModifiedBy>
  <cp:lastPrinted>2016-10-21T20:51:17Z</cp:lastPrinted>
  <dcterms:created xsi:type="dcterms:W3CDTF">2016-09-20T17:14:22Z</dcterms:created>
  <dcterms:modified xsi:type="dcterms:W3CDTF">2016-10-21T21:53:22Z</dcterms:modified>
</cp:coreProperties>
</file>